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ussin" sheetId="1" r:id="rId1"/>
    <sheet name="Benjamin" sheetId="2" r:id="rId2"/>
    <sheet name="Minime" sheetId="3" r:id="rId3"/>
    <sheet name="Cadet" sheetId="4" r:id="rId4"/>
  </sheets>
  <definedNames/>
  <calcPr fullCalcOnLoad="1"/>
</workbook>
</file>

<file path=xl/sharedStrings.xml><?xml version="1.0" encoding="utf-8"?>
<sst xmlns="http://schemas.openxmlformats.org/spreadsheetml/2006/main" count="598" uniqueCount="182">
  <si>
    <t>Nom</t>
  </si>
  <si>
    <t>ORTUNO Andréa</t>
  </si>
  <si>
    <t>SAMUEL Méline</t>
  </si>
  <si>
    <t>MOTTET Clémentine</t>
  </si>
  <si>
    <t>BRANKAER Lauryne</t>
  </si>
  <si>
    <t>BOUMANE Manal</t>
  </si>
  <si>
    <t>TDJ AVORD</t>
  </si>
  <si>
    <t>TOTAL POINTS</t>
  </si>
  <si>
    <t>TDJ BOURGES</t>
  </si>
  <si>
    <t>TDJ VIERZON</t>
  </si>
  <si>
    <t>SH POUSSIN</t>
  </si>
  <si>
    <t>BAILLY Tom</t>
  </si>
  <si>
    <t>GIULIANI Charles</t>
  </si>
  <si>
    <t>COLIN Clément</t>
  </si>
  <si>
    <t>GROSSET-GRANGE Matéo</t>
  </si>
  <si>
    <t>BERTHELOT Thibaud</t>
  </si>
  <si>
    <t>COLLEN Erwan</t>
  </si>
  <si>
    <t>BOURQUIN Lenny</t>
  </si>
  <si>
    <t>MORIN Aimeryc</t>
  </si>
  <si>
    <t>DOVILLE Léopold</t>
  </si>
  <si>
    <t>GARDELLE Corentin</t>
  </si>
  <si>
    <t>GRESSIN Clément</t>
  </si>
  <si>
    <t>BAILLY Nathan</t>
  </si>
  <si>
    <t>GILLET Gabriel</t>
  </si>
  <si>
    <t>POULAIN Alexandre</t>
  </si>
  <si>
    <t>BUVRY Paul</t>
  </si>
  <si>
    <t>DD POUSSINE</t>
  </si>
  <si>
    <t xml:space="preserve">TDJ ST MARTIN </t>
  </si>
  <si>
    <t>TDJ ST AMAND MD</t>
  </si>
  <si>
    <t>TDJ ST GERMAIN DU P.</t>
  </si>
  <si>
    <t>TDJ AUBIGNY S/ N.</t>
  </si>
  <si>
    <t>SH BENJAMIN</t>
  </si>
  <si>
    <t>SD BENJAMINE</t>
  </si>
  <si>
    <t>DD BENJAMINE</t>
  </si>
  <si>
    <t>DH BENJAMIN</t>
  </si>
  <si>
    <t>SD MINIME</t>
  </si>
  <si>
    <t>SH MINIME</t>
  </si>
  <si>
    <t>DH MINIME</t>
  </si>
  <si>
    <t>SD CADETTE</t>
  </si>
  <si>
    <t>SH CADET</t>
  </si>
  <si>
    <t>DD CADETTE</t>
  </si>
  <si>
    <t>DH CADET</t>
  </si>
  <si>
    <t>RATELET Saian</t>
  </si>
  <si>
    <t xml:space="preserve">CHENU Axel </t>
  </si>
  <si>
    <t>LEMEUX Théo</t>
  </si>
  <si>
    <t>COUDRAY Julien</t>
  </si>
  <si>
    <t>BACCHIS Charles</t>
  </si>
  <si>
    <t>ICHIR Evan</t>
  </si>
  <si>
    <t>HELIES Adrien</t>
  </si>
  <si>
    <t>AUZENAT Charlotte</t>
  </si>
  <si>
    <t>JOUANNIN Ambre</t>
  </si>
  <si>
    <t>COQUERY Charlyne</t>
  </si>
  <si>
    <t>DURAND Marine</t>
  </si>
  <si>
    <t>AUTON Lucie</t>
  </si>
  <si>
    <t>DA SILVA Anita</t>
  </si>
  <si>
    <t>BARBOUX Axelle</t>
  </si>
  <si>
    <t>BORNAND Manon</t>
  </si>
  <si>
    <t>BOURQUIN Enola</t>
  </si>
  <si>
    <t>FRELAT Emma</t>
  </si>
  <si>
    <t>DUPLANT Marine</t>
  </si>
  <si>
    <t>GROSSET-GRANGE Loanne</t>
  </si>
  <si>
    <t>DENIS Anissa</t>
  </si>
  <si>
    <t>POULAIN Emma</t>
  </si>
  <si>
    <t xml:space="preserve">LAVILLE Nolan </t>
  </si>
  <si>
    <t>RAMOINO Thomas</t>
  </si>
  <si>
    <t>PEZARD Benjamin</t>
  </si>
  <si>
    <t>CHEVALIER Nolan</t>
  </si>
  <si>
    <t>BRANKAER Hendrick</t>
  </si>
  <si>
    <t>BIGAY Ludovic</t>
  </si>
  <si>
    <t>AUZENAT Antoine</t>
  </si>
  <si>
    <t>BARON Victor</t>
  </si>
  <si>
    <t>CHESTIER Nicolas</t>
  </si>
  <si>
    <t>IMBERT Adrien</t>
  </si>
  <si>
    <t>VARANDA Joan</t>
  </si>
  <si>
    <t>BIZOUERNE Anthony</t>
  </si>
  <si>
    <t>BAUDRY Axel</t>
  </si>
  <si>
    <t>DUPUY-BARBE Adrien</t>
  </si>
  <si>
    <t>GEORGES Eliott</t>
  </si>
  <si>
    <t>COUDRAY Alexandre</t>
  </si>
  <si>
    <t>FERRANDIERE Arthur</t>
  </si>
  <si>
    <t>MILCENT Dylan</t>
  </si>
  <si>
    <t>COLIN Flavian</t>
  </si>
  <si>
    <t>DURAND Clément</t>
  </si>
  <si>
    <t>PERRIN Audrey</t>
  </si>
  <si>
    <t>JEULIN Justine</t>
  </si>
  <si>
    <t>CORMIER-BOULIGEON Julie</t>
  </si>
  <si>
    <t>HAVARD Léa</t>
  </si>
  <si>
    <t>JOBIC Antonin</t>
  </si>
  <si>
    <t>BAUDET Rémi</t>
  </si>
  <si>
    <t>QUERE Gabin</t>
  </si>
  <si>
    <t>GIULLIANI Paul</t>
  </si>
  <si>
    <t>ESPLAS Benjamin</t>
  </si>
  <si>
    <t>LE GUEVELLOU Robin</t>
  </si>
  <si>
    <t>GAUTHIER Lucas</t>
  </si>
  <si>
    <t>BLANCHETEAU Maëlle</t>
  </si>
  <si>
    <t>CLASSEMENT DU CIRCUIT JEUNE DU COMITE DU CHER BADMINTON</t>
  </si>
  <si>
    <t>SAISON 2012-2013</t>
  </si>
  <si>
    <t>SD POUSSINE</t>
  </si>
  <si>
    <t>DH POUSSIN</t>
  </si>
  <si>
    <t>CORMIER-BOULIGEON Marie</t>
  </si>
  <si>
    <t>BONJOUX ALVES Anais</t>
  </si>
  <si>
    <t>RATELET Kaëna</t>
  </si>
  <si>
    <t xml:space="preserve">CHICAUD Valentin </t>
  </si>
  <si>
    <t>BONJOUX ALVES Mathéo</t>
  </si>
  <si>
    <t>FERREIRA Raphaël</t>
  </si>
  <si>
    <t>CLIGNIEZ Mickaël</t>
  </si>
  <si>
    <t xml:space="preserve">MICHALEUVIEZ Dragan </t>
  </si>
  <si>
    <t>CORMIER-BOULIGEON Louis</t>
  </si>
  <si>
    <t>BARAKAMFITIYE Louise</t>
  </si>
  <si>
    <t>BARRY Samuel</t>
  </si>
  <si>
    <t xml:space="preserve">CHOPINEAU Maxence </t>
  </si>
  <si>
    <t xml:space="preserve">FAURE Valentin </t>
  </si>
  <si>
    <t>COQUILLIER Valentin</t>
  </si>
  <si>
    <t>DE QUILLAC Pauline</t>
  </si>
  <si>
    <t xml:space="preserve">DELPECH Enzo </t>
  </si>
  <si>
    <t>CHOPINEAU Bastien</t>
  </si>
  <si>
    <t>DUMONT Quentin</t>
  </si>
  <si>
    <t>CORMIER BOULIGEON Marie</t>
  </si>
  <si>
    <t>DUMONT Constance</t>
  </si>
  <si>
    <t>DEMARTINI Candice</t>
  </si>
  <si>
    <t>LAVRAT Margaux</t>
  </si>
  <si>
    <t>GAMET Maud</t>
  </si>
  <si>
    <t>MONESTES Hanaë</t>
  </si>
  <si>
    <t>MICHALEUVIEZ Dragan</t>
  </si>
  <si>
    <t>CAVAILLE Fabio</t>
  </si>
  <si>
    <t>VINCON Davy</t>
  </si>
  <si>
    <t>GROSSET GRANGE Mattéo</t>
  </si>
  <si>
    <t>BAUDRIER Simon</t>
  </si>
  <si>
    <t>CLIGNIEZ Mickäel</t>
  </si>
  <si>
    <t>DM POUSSIN HOMME</t>
  </si>
  <si>
    <t>DM POUSSIN DAME</t>
  </si>
  <si>
    <t>GIULLIANI Charles</t>
  </si>
  <si>
    <t>MORIN Aymeric</t>
  </si>
  <si>
    <t>BOUNABE Manal</t>
  </si>
  <si>
    <t>Club</t>
  </si>
  <si>
    <t>CABRERA Clémence</t>
  </si>
  <si>
    <t>JOUANIN Ambre</t>
  </si>
  <si>
    <t>COQUERY Charline</t>
  </si>
  <si>
    <t>LAVRAT Manon</t>
  </si>
  <si>
    <t>GENTILE Cathy</t>
  </si>
  <si>
    <t>BONNET Lyvia</t>
  </si>
  <si>
    <t>CHENU Axel</t>
  </si>
  <si>
    <t>CORMIER BOULIGEON Louis</t>
  </si>
  <si>
    <t>MECHIN Jean</t>
  </si>
  <si>
    <t>RATELET Saïan</t>
  </si>
  <si>
    <t>DM MINIME HOMME</t>
  </si>
  <si>
    <t>DM MINIME DAME</t>
  </si>
  <si>
    <t>DELPECH Enzo</t>
  </si>
  <si>
    <t xml:space="preserve">AUTHIER Maël </t>
  </si>
  <si>
    <t>CAILLAUD Arnaud</t>
  </si>
  <si>
    <t>ASTRATOFF Tom</t>
  </si>
  <si>
    <t>DM CADET DAME</t>
  </si>
  <si>
    <t>DM CADET HOMME</t>
  </si>
  <si>
    <t>GAUVIN Julien</t>
  </si>
  <si>
    <t>CHERVY Ludivine</t>
  </si>
  <si>
    <t>PAGE Julie</t>
  </si>
  <si>
    <t>PHILIZOT Justine</t>
  </si>
  <si>
    <t>bacb</t>
  </si>
  <si>
    <t>bca</t>
  </si>
  <si>
    <t xml:space="preserve">GILLET Gabriel </t>
  </si>
  <si>
    <t>bcsg</t>
  </si>
  <si>
    <t>fvtv</t>
  </si>
  <si>
    <t>bbc</t>
  </si>
  <si>
    <t>asvb</t>
  </si>
  <si>
    <t>esa</t>
  </si>
  <si>
    <t>scsa</t>
  </si>
  <si>
    <t>LOPES MARTINS Maxime</t>
  </si>
  <si>
    <t>MIORIN Cassandra</t>
  </si>
  <si>
    <t>AUGER Capucine</t>
  </si>
  <si>
    <t>CHIGOT Constant</t>
  </si>
  <si>
    <t>bcab</t>
  </si>
  <si>
    <t>KOSTADINOV Hugo</t>
  </si>
  <si>
    <t>SCSA</t>
  </si>
  <si>
    <t>HAUTAVOINE François</t>
  </si>
  <si>
    <t>REVEL Rémi</t>
  </si>
  <si>
    <t>GENOT Jules</t>
  </si>
  <si>
    <t>BRISSOAUD Lucas</t>
  </si>
  <si>
    <t>FABULET Benjamin</t>
  </si>
  <si>
    <t>ETIENNE Rémi</t>
  </si>
  <si>
    <t>PARIEL Stefen</t>
  </si>
  <si>
    <t>D'ABBADIE Louis</t>
  </si>
  <si>
    <t>LUNAMMACHAK Rémi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</si>
</sst>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40" fillId="9" borderId="10" xfId="0" applyFont="1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0" fillId="16" borderId="10" xfId="0" applyFon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2" fillId="9" borderId="11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21" fillId="9" borderId="19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/>
    </xf>
    <xf numFmtId="0" fontId="23" fillId="9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9" borderId="24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16" borderId="24" xfId="0" applyFont="1" applyFill="1" applyBorder="1" applyAlignment="1">
      <alignment horizontal="center"/>
    </xf>
    <xf numFmtId="0" fontId="21" fillId="9" borderId="25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9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9" borderId="11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0" fillId="16" borderId="1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22" fillId="16" borderId="24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16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2" fillId="0" borderId="2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9" borderId="20" xfId="0" applyFont="1" applyFill="1" applyBorder="1" applyAlignment="1">
      <alignment horizontal="center"/>
    </xf>
    <xf numFmtId="0" fontId="0" fillId="9" borderId="20" xfId="0" applyFill="1" applyBorder="1" applyAlignment="1">
      <alignment/>
    </xf>
    <xf numFmtId="0" fontId="0" fillId="9" borderId="20" xfId="0" applyFill="1" applyBorder="1" applyAlignment="1">
      <alignment horizontal="center"/>
    </xf>
    <xf numFmtId="0" fontId="0" fillId="9" borderId="20" xfId="0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0" fillId="16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16" borderId="11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0" fillId="9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9" borderId="21" xfId="0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35" borderId="31" xfId="0" applyFont="1" applyFill="1" applyBorder="1" applyAlignment="1">
      <alignment horizontal="center"/>
    </xf>
    <xf numFmtId="0" fontId="44" fillId="35" borderId="32" xfId="0" applyFont="1" applyFill="1" applyBorder="1" applyAlignment="1">
      <alignment horizontal="center"/>
    </xf>
    <xf numFmtId="0" fontId="44" fillId="35" borderId="2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1</xdr:col>
      <xdr:colOff>676275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190500</xdr:rowOff>
    </xdr:from>
    <xdr:to>
      <xdr:col>1</xdr:col>
      <xdr:colOff>619125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180975</xdr:rowOff>
    </xdr:from>
    <xdr:to>
      <xdr:col>1</xdr:col>
      <xdr:colOff>571500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180975</xdr:rowOff>
    </xdr:from>
    <xdr:to>
      <xdr:col>1</xdr:col>
      <xdr:colOff>666750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143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9"/>
  <sheetViews>
    <sheetView showGridLines="0" tabSelected="1" zoomScalePageLayoutView="0" workbookViewId="0" topLeftCell="A61">
      <selection activeCell="E55" sqref="E55"/>
    </sheetView>
  </sheetViews>
  <sheetFormatPr defaultColWidth="11.421875" defaultRowHeight="15"/>
  <cols>
    <col min="3" max="3" width="26.140625" style="1" bestFit="1" customWidth="1"/>
    <col min="4" max="4" width="11.7109375" style="2" customWidth="1"/>
    <col min="5" max="5" width="25.8515625" style="0" bestFit="1" customWidth="1"/>
    <col min="6" max="6" width="23.28125" style="2" customWidth="1"/>
    <col min="7" max="7" width="17.421875" style="2" customWidth="1"/>
    <col min="8" max="8" width="23.28125" style="0" customWidth="1"/>
    <col min="9" max="9" width="16.421875" style="0" customWidth="1"/>
    <col min="10" max="10" width="15.140625" style="2" customWidth="1"/>
  </cols>
  <sheetData>
    <row r="1" ht="15.75" thickBot="1"/>
    <row r="2" spans="3:11" ht="22.5" customHeight="1">
      <c r="C2" s="148" t="s">
        <v>95</v>
      </c>
      <c r="D2" s="149"/>
      <c r="E2" s="149"/>
      <c r="F2" s="149"/>
      <c r="G2" s="149"/>
      <c r="H2" s="149"/>
      <c r="I2" s="150"/>
      <c r="J2" s="51"/>
      <c r="K2" s="51"/>
    </row>
    <row r="3" spans="3:11" ht="26.25" customHeight="1" thickBot="1">
      <c r="C3" s="151" t="s">
        <v>96</v>
      </c>
      <c r="D3" s="152"/>
      <c r="E3" s="152"/>
      <c r="F3" s="152"/>
      <c r="G3" s="152"/>
      <c r="H3" s="152"/>
      <c r="I3" s="153"/>
      <c r="J3" s="51"/>
      <c r="K3" s="51"/>
    </row>
    <row r="4" ht="15"/>
    <row r="5" ht="15"/>
    <row r="6" ht="15"/>
    <row r="8" spans="3:4" ht="18.75">
      <c r="C8" s="3" t="s">
        <v>97</v>
      </c>
      <c r="D8" s="126"/>
    </row>
    <row r="9" ht="15.75" thickBot="1"/>
    <row r="10" spans="2:10" s="23" customFormat="1" ht="17.25" thickBot="1" thickTop="1">
      <c r="B10" s="12"/>
      <c r="C10" s="22" t="s">
        <v>0</v>
      </c>
      <c r="D10" s="22" t="s">
        <v>134</v>
      </c>
      <c r="E10" s="22" t="s">
        <v>6</v>
      </c>
      <c r="F10" s="22" t="s">
        <v>30</v>
      </c>
      <c r="G10" s="22" t="s">
        <v>8</v>
      </c>
      <c r="H10" s="22" t="s">
        <v>28</v>
      </c>
      <c r="I10" s="22" t="s">
        <v>9</v>
      </c>
      <c r="J10" s="13" t="s">
        <v>7</v>
      </c>
    </row>
    <row r="11" spans="2:10" s="39" customFormat="1" ht="15.75" thickBot="1">
      <c r="B11" s="8">
        <v>1</v>
      </c>
      <c r="C11" s="9" t="s">
        <v>4</v>
      </c>
      <c r="D11" s="32" t="s">
        <v>162</v>
      </c>
      <c r="E11" s="64">
        <v>60</v>
      </c>
      <c r="F11" s="32"/>
      <c r="G11" s="32">
        <v>40</v>
      </c>
      <c r="H11" s="10"/>
      <c r="I11" s="10"/>
      <c r="J11" s="11">
        <f aca="true" t="shared" si="0" ref="J11:J23">SUM(E11:I11)</f>
        <v>100</v>
      </c>
    </row>
    <row r="12" spans="2:10" s="39" customFormat="1" ht="15.75" thickBot="1">
      <c r="B12" s="8">
        <v>1</v>
      </c>
      <c r="C12" s="9" t="s">
        <v>101</v>
      </c>
      <c r="D12" s="32" t="s">
        <v>163</v>
      </c>
      <c r="E12" s="32"/>
      <c r="F12" s="32">
        <v>40</v>
      </c>
      <c r="G12" s="64">
        <v>60</v>
      </c>
      <c r="H12" s="10"/>
      <c r="I12" s="10"/>
      <c r="J12" s="11">
        <f t="shared" si="0"/>
        <v>100</v>
      </c>
    </row>
    <row r="13" spans="2:10" s="39" customFormat="1" ht="15.75" thickBot="1">
      <c r="B13" s="83">
        <v>3</v>
      </c>
      <c r="C13" s="84" t="s">
        <v>100</v>
      </c>
      <c r="D13" s="85" t="s">
        <v>157</v>
      </c>
      <c r="E13" s="85"/>
      <c r="F13" s="64">
        <v>60</v>
      </c>
      <c r="G13" s="85">
        <v>30</v>
      </c>
      <c r="H13" s="86"/>
      <c r="I13" s="86"/>
      <c r="J13" s="109">
        <f t="shared" si="0"/>
        <v>90</v>
      </c>
    </row>
    <row r="14" spans="2:10" s="39" customFormat="1" ht="15.75" thickBot="1">
      <c r="B14" s="8">
        <v>4</v>
      </c>
      <c r="C14" s="9" t="s">
        <v>2</v>
      </c>
      <c r="D14" s="32" t="s">
        <v>163</v>
      </c>
      <c r="E14" s="32">
        <v>30</v>
      </c>
      <c r="F14" s="32">
        <v>30</v>
      </c>
      <c r="G14" s="32">
        <v>20</v>
      </c>
      <c r="H14" s="10"/>
      <c r="I14" s="10"/>
      <c r="J14" s="11">
        <f t="shared" si="0"/>
        <v>80</v>
      </c>
    </row>
    <row r="15" spans="2:10" s="39" customFormat="1" ht="15.75" thickBot="1">
      <c r="B15" s="83">
        <v>5</v>
      </c>
      <c r="C15" s="135" t="s">
        <v>1</v>
      </c>
      <c r="D15" s="136" t="s">
        <v>160</v>
      </c>
      <c r="E15" s="136">
        <v>40</v>
      </c>
      <c r="F15" s="136">
        <v>30</v>
      </c>
      <c r="G15" s="136"/>
      <c r="H15" s="137"/>
      <c r="I15" s="137"/>
      <c r="J15" s="138">
        <f t="shared" si="0"/>
        <v>70</v>
      </c>
    </row>
    <row r="16" spans="2:10" s="39" customFormat="1" ht="15.75" thickBot="1">
      <c r="B16" s="8">
        <v>6</v>
      </c>
      <c r="C16" s="52" t="s">
        <v>3</v>
      </c>
      <c r="D16" s="53" t="s">
        <v>157</v>
      </c>
      <c r="E16" s="53">
        <v>30</v>
      </c>
      <c r="F16" s="53">
        <v>0</v>
      </c>
      <c r="G16" s="53">
        <v>20</v>
      </c>
      <c r="H16" s="54"/>
      <c r="I16" s="54"/>
      <c r="J16" s="55">
        <f t="shared" si="0"/>
        <v>50</v>
      </c>
    </row>
    <row r="17" spans="2:10" s="39" customFormat="1" ht="15.75" thickBot="1">
      <c r="B17" s="83">
        <v>7</v>
      </c>
      <c r="C17" s="139" t="s">
        <v>119</v>
      </c>
      <c r="D17" s="136" t="s">
        <v>163</v>
      </c>
      <c r="E17" s="136"/>
      <c r="F17" s="137"/>
      <c r="G17" s="136">
        <v>30</v>
      </c>
      <c r="H17" s="137"/>
      <c r="I17" s="137"/>
      <c r="J17" s="138">
        <f t="shared" si="0"/>
        <v>30</v>
      </c>
    </row>
    <row r="18" spans="2:10" s="39" customFormat="1" ht="15.75" thickBot="1">
      <c r="B18" s="140">
        <v>8</v>
      </c>
      <c r="C18" s="52" t="s">
        <v>5</v>
      </c>
      <c r="D18" s="53" t="s">
        <v>157</v>
      </c>
      <c r="E18" s="53">
        <v>0</v>
      </c>
      <c r="F18" s="53"/>
      <c r="G18" s="53"/>
      <c r="H18" s="54"/>
      <c r="I18" s="54"/>
      <c r="J18" s="55">
        <f t="shared" si="0"/>
        <v>0</v>
      </c>
    </row>
    <row r="19" spans="2:10" s="39" customFormat="1" ht="15.75" thickBot="1">
      <c r="B19" s="140">
        <v>8</v>
      </c>
      <c r="C19" s="52" t="s">
        <v>99</v>
      </c>
      <c r="D19" s="53" t="s">
        <v>164</v>
      </c>
      <c r="E19" s="53"/>
      <c r="F19" s="53">
        <v>0</v>
      </c>
      <c r="G19" s="53"/>
      <c r="H19" s="54"/>
      <c r="I19" s="54"/>
      <c r="J19" s="55">
        <f t="shared" si="0"/>
        <v>0</v>
      </c>
    </row>
    <row r="20" spans="2:10" s="39" customFormat="1" ht="15.75" thickBot="1">
      <c r="B20" s="140">
        <v>8</v>
      </c>
      <c r="C20" s="9" t="s">
        <v>118</v>
      </c>
      <c r="D20" s="32" t="s">
        <v>165</v>
      </c>
      <c r="E20" s="32"/>
      <c r="F20" s="32"/>
      <c r="G20" s="32">
        <v>0</v>
      </c>
      <c r="H20" s="10"/>
      <c r="I20" s="10"/>
      <c r="J20" s="55">
        <f t="shared" si="0"/>
        <v>0</v>
      </c>
    </row>
    <row r="21" spans="2:10" s="39" customFormat="1" ht="15.75" thickBot="1">
      <c r="B21" s="140">
        <v>8</v>
      </c>
      <c r="C21" s="9" t="s">
        <v>120</v>
      </c>
      <c r="D21" s="32" t="s">
        <v>158</v>
      </c>
      <c r="E21" s="10"/>
      <c r="F21" s="32"/>
      <c r="G21" s="32">
        <v>0</v>
      </c>
      <c r="H21" s="10"/>
      <c r="I21" s="10"/>
      <c r="J21" s="55">
        <f t="shared" si="0"/>
        <v>0</v>
      </c>
    </row>
    <row r="22" spans="2:10" s="39" customFormat="1" ht="15.75" thickBot="1">
      <c r="B22" s="140">
        <v>8</v>
      </c>
      <c r="C22" s="52" t="s">
        <v>121</v>
      </c>
      <c r="D22" s="53" t="s">
        <v>158</v>
      </c>
      <c r="E22" s="54"/>
      <c r="F22" s="53"/>
      <c r="G22" s="53">
        <v>0</v>
      </c>
      <c r="H22" s="54"/>
      <c r="I22" s="54"/>
      <c r="J22" s="55">
        <f t="shared" si="0"/>
        <v>0</v>
      </c>
    </row>
    <row r="23" spans="2:10" s="39" customFormat="1" ht="15.75" thickBot="1">
      <c r="B23" s="8">
        <v>8</v>
      </c>
      <c r="C23" s="9" t="s">
        <v>133</v>
      </c>
      <c r="D23" s="32" t="s">
        <v>157</v>
      </c>
      <c r="E23" s="10"/>
      <c r="F23" s="32"/>
      <c r="G23" s="32">
        <v>0</v>
      </c>
      <c r="H23" s="10"/>
      <c r="I23" s="10"/>
      <c r="J23" s="32">
        <f t="shared" si="0"/>
        <v>0</v>
      </c>
    </row>
    <row r="24" spans="3:7" ht="15">
      <c r="C24" s="43"/>
      <c r="D24" s="44"/>
      <c r="G24" s="48"/>
    </row>
    <row r="25" spans="3:7" ht="15">
      <c r="C25" s="43"/>
      <c r="D25" s="44"/>
      <c r="G25" s="48"/>
    </row>
    <row r="26" spans="3:4" ht="18.75">
      <c r="C26" s="3" t="s">
        <v>10</v>
      </c>
      <c r="D26" s="48"/>
    </row>
    <row r="27" ht="15.75" thickBot="1"/>
    <row r="28" spans="2:10" s="23" customFormat="1" ht="17.25" thickBot="1" thickTop="1">
      <c r="B28" s="12"/>
      <c r="C28" s="22" t="s">
        <v>0</v>
      </c>
      <c r="D28" s="22" t="s">
        <v>134</v>
      </c>
      <c r="E28" s="22" t="s">
        <v>6</v>
      </c>
      <c r="F28" s="22" t="s">
        <v>30</v>
      </c>
      <c r="G28" s="22" t="s">
        <v>8</v>
      </c>
      <c r="H28" s="22" t="s">
        <v>28</v>
      </c>
      <c r="I28" s="22" t="s">
        <v>9</v>
      </c>
      <c r="J28" s="13" t="s">
        <v>7</v>
      </c>
    </row>
    <row r="29" spans="2:10" s="28" customFormat="1" ht="15.75" thickBot="1">
      <c r="B29" s="57">
        <v>1</v>
      </c>
      <c r="C29" s="19" t="s">
        <v>102</v>
      </c>
      <c r="D29" s="36" t="s">
        <v>165</v>
      </c>
      <c r="E29" s="58"/>
      <c r="F29" s="63">
        <v>60</v>
      </c>
      <c r="G29" s="63">
        <v>60</v>
      </c>
      <c r="H29" s="59"/>
      <c r="I29" s="59"/>
      <c r="J29" s="38">
        <f aca="true" t="shared" si="1" ref="J29:J50">SUM(E29:I29)</f>
        <v>120</v>
      </c>
    </row>
    <row r="30" spans="2:10" s="28" customFormat="1" ht="15.75" thickBot="1">
      <c r="B30" s="24">
        <v>2</v>
      </c>
      <c r="C30" s="25" t="s">
        <v>11</v>
      </c>
      <c r="D30" s="35" t="s">
        <v>157</v>
      </c>
      <c r="E30" s="63">
        <v>60</v>
      </c>
      <c r="F30" s="34">
        <v>40</v>
      </c>
      <c r="G30" s="34"/>
      <c r="H30" s="26"/>
      <c r="I30" s="26"/>
      <c r="J30" s="27">
        <f t="shared" si="1"/>
        <v>100</v>
      </c>
    </row>
    <row r="31" spans="2:10" s="28" customFormat="1" ht="15.75" thickBot="1">
      <c r="B31" s="5">
        <v>3</v>
      </c>
      <c r="C31" s="6" t="s">
        <v>12</v>
      </c>
      <c r="D31" s="33" t="s">
        <v>157</v>
      </c>
      <c r="E31" s="33">
        <v>40</v>
      </c>
      <c r="F31" s="33">
        <v>20</v>
      </c>
      <c r="G31" s="33">
        <v>20</v>
      </c>
      <c r="H31" s="7"/>
      <c r="I31" s="7"/>
      <c r="J31" s="38">
        <f t="shared" si="1"/>
        <v>80</v>
      </c>
    </row>
    <row r="32" spans="2:10" s="39" customFormat="1" ht="15.75" thickBot="1">
      <c r="B32" s="83">
        <v>3</v>
      </c>
      <c r="C32" s="84" t="s">
        <v>15</v>
      </c>
      <c r="D32" s="85" t="s">
        <v>157</v>
      </c>
      <c r="E32" s="85">
        <v>20</v>
      </c>
      <c r="F32" s="85">
        <v>20</v>
      </c>
      <c r="G32" s="85">
        <v>40</v>
      </c>
      <c r="H32" s="86"/>
      <c r="I32" s="86"/>
      <c r="J32" s="141">
        <f t="shared" si="1"/>
        <v>80</v>
      </c>
    </row>
    <row r="33" spans="2:10" ht="15.75" thickBot="1">
      <c r="B33" s="14">
        <v>5</v>
      </c>
      <c r="C33" s="15" t="s">
        <v>14</v>
      </c>
      <c r="D33" s="35" t="s">
        <v>160</v>
      </c>
      <c r="E33" s="35">
        <v>30</v>
      </c>
      <c r="F33" s="35">
        <v>30</v>
      </c>
      <c r="G33" s="35">
        <v>0</v>
      </c>
      <c r="H33" s="16"/>
      <c r="I33" s="16"/>
      <c r="J33" s="27">
        <f t="shared" si="1"/>
        <v>60</v>
      </c>
    </row>
    <row r="34" spans="2:10" ht="15.75" thickBot="1">
      <c r="B34" s="21">
        <v>6</v>
      </c>
      <c r="C34" s="19" t="s">
        <v>106</v>
      </c>
      <c r="D34" s="36" t="s">
        <v>157</v>
      </c>
      <c r="E34" s="36"/>
      <c r="F34" s="36">
        <v>30</v>
      </c>
      <c r="G34" s="36">
        <v>20</v>
      </c>
      <c r="H34" s="20"/>
      <c r="I34" s="20"/>
      <c r="J34" s="38">
        <f t="shared" si="1"/>
        <v>50</v>
      </c>
    </row>
    <row r="35" spans="2:10" ht="15.75" thickBot="1">
      <c r="B35" s="83">
        <v>6</v>
      </c>
      <c r="C35" s="84" t="s">
        <v>17</v>
      </c>
      <c r="D35" s="85" t="s">
        <v>157</v>
      </c>
      <c r="E35" s="85">
        <v>20</v>
      </c>
      <c r="F35" s="85">
        <v>0</v>
      </c>
      <c r="G35" s="85">
        <v>30</v>
      </c>
      <c r="H35" s="86"/>
      <c r="I35" s="86"/>
      <c r="J35" s="141">
        <f t="shared" si="1"/>
        <v>50</v>
      </c>
    </row>
    <row r="36" spans="2:10" ht="15.75" thickBot="1">
      <c r="B36" s="14">
        <v>8</v>
      </c>
      <c r="C36" s="15" t="s">
        <v>13</v>
      </c>
      <c r="D36" s="35" t="s">
        <v>158</v>
      </c>
      <c r="E36" s="35">
        <v>30</v>
      </c>
      <c r="F36" s="35"/>
      <c r="G36" s="35">
        <v>10</v>
      </c>
      <c r="H36" s="16"/>
      <c r="I36" s="16"/>
      <c r="J36" s="27">
        <f t="shared" si="1"/>
        <v>40</v>
      </c>
    </row>
    <row r="37" spans="2:10" ht="15.75" thickBot="1">
      <c r="B37" s="14">
        <v>8</v>
      </c>
      <c r="C37" s="15" t="s">
        <v>19</v>
      </c>
      <c r="D37" s="35" t="s">
        <v>157</v>
      </c>
      <c r="E37" s="35">
        <v>10</v>
      </c>
      <c r="F37" s="35">
        <v>0</v>
      </c>
      <c r="G37" s="35">
        <v>30</v>
      </c>
      <c r="H37" s="16"/>
      <c r="I37" s="16"/>
      <c r="J37" s="27">
        <f t="shared" si="1"/>
        <v>40</v>
      </c>
    </row>
    <row r="38" spans="2:10" ht="15.75" thickBot="1">
      <c r="B38" s="83">
        <v>10</v>
      </c>
      <c r="C38" s="84" t="s">
        <v>16</v>
      </c>
      <c r="D38" s="85" t="s">
        <v>157</v>
      </c>
      <c r="E38" s="85">
        <v>20</v>
      </c>
      <c r="F38" s="85">
        <v>0</v>
      </c>
      <c r="G38" s="85">
        <v>10</v>
      </c>
      <c r="H38" s="86"/>
      <c r="I38" s="86"/>
      <c r="J38" s="141">
        <f t="shared" si="1"/>
        <v>30</v>
      </c>
    </row>
    <row r="39" spans="2:10" ht="15.75" thickBot="1">
      <c r="B39" s="14">
        <v>11</v>
      </c>
      <c r="C39" s="15" t="s">
        <v>18</v>
      </c>
      <c r="D39" s="35" t="s">
        <v>157</v>
      </c>
      <c r="E39" s="35">
        <v>20</v>
      </c>
      <c r="F39" s="35">
        <v>0</v>
      </c>
      <c r="G39" s="35">
        <v>0</v>
      </c>
      <c r="H39" s="16"/>
      <c r="I39" s="16"/>
      <c r="J39" s="27">
        <f t="shared" si="1"/>
        <v>20</v>
      </c>
    </row>
    <row r="40" spans="2:10" ht="15.75" thickBot="1">
      <c r="B40" s="14">
        <v>11</v>
      </c>
      <c r="C40" s="15" t="s">
        <v>21</v>
      </c>
      <c r="D40" s="35" t="s">
        <v>160</v>
      </c>
      <c r="E40" s="35">
        <v>0</v>
      </c>
      <c r="F40" s="35">
        <v>20</v>
      </c>
      <c r="G40" s="35"/>
      <c r="H40" s="16"/>
      <c r="I40" s="16"/>
      <c r="J40" s="27">
        <f t="shared" si="1"/>
        <v>20</v>
      </c>
    </row>
    <row r="41" spans="2:10" ht="15.75" thickBot="1">
      <c r="B41" s="83">
        <v>12</v>
      </c>
      <c r="C41" s="84" t="s">
        <v>20</v>
      </c>
      <c r="D41" s="85" t="s">
        <v>163</v>
      </c>
      <c r="E41" s="85">
        <v>10</v>
      </c>
      <c r="F41" s="85">
        <v>0</v>
      </c>
      <c r="G41" s="85">
        <v>0</v>
      </c>
      <c r="H41" s="86"/>
      <c r="I41" s="86"/>
      <c r="J41" s="141">
        <f t="shared" si="1"/>
        <v>10</v>
      </c>
    </row>
    <row r="42" spans="2:10" ht="15.75" thickBot="1">
      <c r="B42" s="24">
        <v>13</v>
      </c>
      <c r="C42" s="15" t="s">
        <v>103</v>
      </c>
      <c r="D42" s="35" t="s">
        <v>157</v>
      </c>
      <c r="E42" s="34"/>
      <c r="F42" s="34">
        <v>0</v>
      </c>
      <c r="G42" s="34"/>
      <c r="H42" s="26"/>
      <c r="I42" s="26"/>
      <c r="J42" s="27">
        <f t="shared" si="1"/>
        <v>0</v>
      </c>
    </row>
    <row r="43" spans="2:10" ht="15.75" thickBot="1">
      <c r="B43" s="24">
        <v>13</v>
      </c>
      <c r="C43" s="15" t="s">
        <v>105</v>
      </c>
      <c r="D43" s="35" t="s">
        <v>157</v>
      </c>
      <c r="E43" s="35"/>
      <c r="F43" s="35">
        <v>0</v>
      </c>
      <c r="G43" s="35"/>
      <c r="H43" s="16"/>
      <c r="I43" s="16"/>
      <c r="J43" s="27">
        <f t="shared" si="1"/>
        <v>0</v>
      </c>
    </row>
    <row r="44" spans="2:10" ht="15.75" thickBot="1">
      <c r="B44" s="24">
        <v>13</v>
      </c>
      <c r="C44" s="15" t="s">
        <v>104</v>
      </c>
      <c r="D44" s="35" t="s">
        <v>163</v>
      </c>
      <c r="E44" s="35"/>
      <c r="F44" s="35">
        <v>0</v>
      </c>
      <c r="G44" s="35"/>
      <c r="H44" s="16"/>
      <c r="I44" s="16"/>
      <c r="J44" s="27">
        <f t="shared" si="1"/>
        <v>0</v>
      </c>
    </row>
    <row r="45" spans="2:10" ht="15.75" thickBot="1">
      <c r="B45" s="24">
        <v>13</v>
      </c>
      <c r="C45" s="15" t="s">
        <v>22</v>
      </c>
      <c r="D45" s="35" t="s">
        <v>157</v>
      </c>
      <c r="E45" s="35">
        <v>0</v>
      </c>
      <c r="F45" s="35">
        <v>0</v>
      </c>
      <c r="G45" s="35">
        <v>0</v>
      </c>
      <c r="H45" s="16"/>
      <c r="I45" s="16"/>
      <c r="J45" s="27">
        <f t="shared" si="1"/>
        <v>0</v>
      </c>
    </row>
    <row r="46" spans="2:10" ht="15.75" thickBot="1">
      <c r="B46" s="24">
        <v>13</v>
      </c>
      <c r="C46" s="15" t="s">
        <v>23</v>
      </c>
      <c r="D46" s="35" t="s">
        <v>158</v>
      </c>
      <c r="E46" s="35">
        <v>0</v>
      </c>
      <c r="F46" s="35">
        <v>0</v>
      </c>
      <c r="G46" s="35">
        <v>0</v>
      </c>
      <c r="H46" s="16"/>
      <c r="I46" s="16"/>
      <c r="J46" s="27">
        <f t="shared" si="1"/>
        <v>0</v>
      </c>
    </row>
    <row r="47" spans="2:10" ht="15.75" thickBot="1">
      <c r="B47" s="24">
        <v>13</v>
      </c>
      <c r="C47" s="15" t="s">
        <v>24</v>
      </c>
      <c r="D47" s="35" t="s">
        <v>158</v>
      </c>
      <c r="E47" s="35">
        <v>0</v>
      </c>
      <c r="F47" s="35"/>
      <c r="G47" s="35"/>
      <c r="H47" s="16"/>
      <c r="I47" s="16"/>
      <c r="J47" s="27">
        <f t="shared" si="1"/>
        <v>0</v>
      </c>
    </row>
    <row r="48" spans="2:10" ht="15.75" thickBot="1">
      <c r="B48" s="24">
        <v>13</v>
      </c>
      <c r="C48" s="15" t="s">
        <v>25</v>
      </c>
      <c r="D48" s="35" t="s">
        <v>158</v>
      </c>
      <c r="E48" s="35">
        <v>0</v>
      </c>
      <c r="F48" s="35"/>
      <c r="G48" s="35"/>
      <c r="H48" s="16"/>
      <c r="I48" s="16"/>
      <c r="J48" s="27">
        <f t="shared" si="1"/>
        <v>0</v>
      </c>
    </row>
    <row r="49" spans="2:10" ht="15.75" thickBot="1">
      <c r="B49" s="24">
        <v>13</v>
      </c>
      <c r="C49" s="15" t="s">
        <v>179</v>
      </c>
      <c r="D49" s="35" t="s">
        <v>157</v>
      </c>
      <c r="E49" s="16"/>
      <c r="F49" s="35"/>
      <c r="G49" s="35">
        <v>0</v>
      </c>
      <c r="H49" s="16"/>
      <c r="I49" s="16"/>
      <c r="J49" s="27">
        <f t="shared" si="1"/>
        <v>0</v>
      </c>
    </row>
    <row r="50" spans="2:10" ht="15.75" thickBot="1">
      <c r="B50" s="24">
        <v>13</v>
      </c>
      <c r="C50" s="15" t="s">
        <v>180</v>
      </c>
      <c r="D50" s="35" t="s">
        <v>158</v>
      </c>
      <c r="E50" s="16"/>
      <c r="F50" s="35"/>
      <c r="G50" s="35">
        <v>0</v>
      </c>
      <c r="H50" s="16"/>
      <c r="I50" s="16"/>
      <c r="J50" s="27">
        <f t="shared" si="1"/>
        <v>0</v>
      </c>
    </row>
    <row r="52" spans="3:4" ht="18.75">
      <c r="C52" s="3" t="s">
        <v>26</v>
      </c>
      <c r="D52" s="126"/>
    </row>
    <row r="53" ht="15.75" thickBot="1"/>
    <row r="54" spans="2:7" s="23" customFormat="1" ht="16.5" thickBot="1">
      <c r="B54" s="92"/>
      <c r="C54" s="92" t="s">
        <v>0</v>
      </c>
      <c r="D54" s="92" t="s">
        <v>134</v>
      </c>
      <c r="E54" s="92" t="s">
        <v>29</v>
      </c>
      <c r="F54" s="92" t="s">
        <v>27</v>
      </c>
      <c r="G54" s="92" t="s">
        <v>7</v>
      </c>
    </row>
    <row r="55" spans="2:7" s="23" customFormat="1" ht="16.5" thickBot="1">
      <c r="B55" s="93">
        <v>1</v>
      </c>
      <c r="C55" s="75" t="s">
        <v>1</v>
      </c>
      <c r="D55" s="32" t="s">
        <v>160</v>
      </c>
      <c r="E55" s="147">
        <v>60</v>
      </c>
      <c r="F55" s="69"/>
      <c r="G55" s="69">
        <f>SUM(E55:F55)</f>
        <v>60</v>
      </c>
    </row>
    <row r="56" spans="2:7" ht="16.5" thickBot="1">
      <c r="B56" s="94">
        <v>1</v>
      </c>
      <c r="C56" s="66" t="s">
        <v>101</v>
      </c>
      <c r="D56" s="32" t="s">
        <v>163</v>
      </c>
      <c r="E56" s="73">
        <v>60</v>
      </c>
      <c r="F56" s="67"/>
      <c r="G56" s="69">
        <f aca="true" t="shared" si="2" ref="G56:G66">SUM(E56:F56)</f>
        <v>60</v>
      </c>
    </row>
    <row r="57" spans="2:7" ht="16.5" thickBot="1">
      <c r="B57" s="95">
        <v>2</v>
      </c>
      <c r="C57" s="6" t="s">
        <v>3</v>
      </c>
      <c r="D57" s="85" t="s">
        <v>157</v>
      </c>
      <c r="E57" s="33">
        <v>40</v>
      </c>
      <c r="F57" s="7"/>
      <c r="G57" s="96">
        <f t="shared" si="2"/>
        <v>40</v>
      </c>
    </row>
    <row r="58" spans="2:7" ht="16.5" thickBot="1">
      <c r="B58" s="97">
        <v>2</v>
      </c>
      <c r="C58" s="19" t="s">
        <v>100</v>
      </c>
      <c r="D58" s="85" t="s">
        <v>157</v>
      </c>
      <c r="E58" s="36">
        <v>40</v>
      </c>
      <c r="F58" s="20"/>
      <c r="G58" s="96">
        <f t="shared" si="2"/>
        <v>40</v>
      </c>
    </row>
    <row r="59" spans="2:7" ht="16.5" thickBot="1">
      <c r="B59" s="98">
        <v>3</v>
      </c>
      <c r="C59" s="9" t="s">
        <v>117</v>
      </c>
      <c r="D59" s="32" t="s">
        <v>164</v>
      </c>
      <c r="E59" s="32">
        <v>30</v>
      </c>
      <c r="F59" s="10"/>
      <c r="G59" s="69">
        <f t="shared" si="2"/>
        <v>30</v>
      </c>
    </row>
    <row r="60" spans="2:7" ht="16.5" thickBot="1">
      <c r="B60" s="98">
        <v>3</v>
      </c>
      <c r="C60" s="9" t="s">
        <v>118</v>
      </c>
      <c r="D60" s="32" t="s">
        <v>165</v>
      </c>
      <c r="E60" s="32">
        <v>30</v>
      </c>
      <c r="F60" s="10"/>
      <c r="G60" s="69">
        <f t="shared" si="2"/>
        <v>30</v>
      </c>
    </row>
    <row r="61" spans="2:7" ht="16.5" thickBot="1">
      <c r="B61" s="98">
        <v>3</v>
      </c>
      <c r="C61" s="9" t="s">
        <v>119</v>
      </c>
      <c r="D61" s="32" t="s">
        <v>163</v>
      </c>
      <c r="E61" s="32">
        <v>30</v>
      </c>
      <c r="F61" s="10"/>
      <c r="G61" s="69">
        <f t="shared" si="2"/>
        <v>30</v>
      </c>
    </row>
    <row r="62" spans="2:7" ht="16.5" thickBot="1">
      <c r="B62" s="98">
        <v>3</v>
      </c>
      <c r="C62" s="9" t="s">
        <v>2</v>
      </c>
      <c r="D62" s="32" t="s">
        <v>163</v>
      </c>
      <c r="E62" s="32">
        <v>30</v>
      </c>
      <c r="F62" s="10"/>
      <c r="G62" s="69">
        <f t="shared" si="2"/>
        <v>30</v>
      </c>
    </row>
    <row r="63" spans="2:7" ht="16.5" thickBot="1">
      <c r="B63" s="97">
        <v>5</v>
      </c>
      <c r="C63" s="19" t="s">
        <v>120</v>
      </c>
      <c r="D63" s="85" t="s">
        <v>158</v>
      </c>
      <c r="E63" s="36">
        <v>0</v>
      </c>
      <c r="F63" s="20"/>
      <c r="G63" s="96">
        <f t="shared" si="2"/>
        <v>0</v>
      </c>
    </row>
    <row r="64" spans="2:7" ht="16.5" thickBot="1">
      <c r="B64" s="97">
        <v>5</v>
      </c>
      <c r="C64" s="19" t="s">
        <v>121</v>
      </c>
      <c r="D64" s="33" t="s">
        <v>158</v>
      </c>
      <c r="E64" s="36">
        <v>0</v>
      </c>
      <c r="F64" s="20"/>
      <c r="G64" s="96">
        <f t="shared" si="2"/>
        <v>0</v>
      </c>
    </row>
    <row r="65" spans="2:7" ht="16.5" thickBot="1">
      <c r="B65" s="95">
        <v>5</v>
      </c>
      <c r="C65" s="6" t="s">
        <v>133</v>
      </c>
      <c r="D65" s="33" t="s">
        <v>157</v>
      </c>
      <c r="E65" s="33">
        <v>0</v>
      </c>
      <c r="F65" s="7"/>
      <c r="G65" s="96">
        <f t="shared" si="2"/>
        <v>0</v>
      </c>
    </row>
    <row r="66" spans="2:7" ht="16.5" thickBot="1">
      <c r="B66" s="97">
        <v>5</v>
      </c>
      <c r="C66" s="19" t="s">
        <v>122</v>
      </c>
      <c r="D66" s="33" t="s">
        <v>157</v>
      </c>
      <c r="E66" s="36">
        <v>0</v>
      </c>
      <c r="F66" s="20"/>
      <c r="G66" s="96">
        <f t="shared" si="2"/>
        <v>0</v>
      </c>
    </row>
    <row r="69" spans="3:4" ht="18.75">
      <c r="C69" s="3" t="s">
        <v>98</v>
      </c>
      <c r="D69" s="126"/>
    </row>
    <row r="70" ht="15.75" thickBot="1"/>
    <row r="71" spans="2:10" ht="16.5" thickBot="1">
      <c r="B71" s="92"/>
      <c r="C71" s="92" t="s">
        <v>0</v>
      </c>
      <c r="D71" s="99" t="s">
        <v>134</v>
      </c>
      <c r="E71" s="92" t="s">
        <v>29</v>
      </c>
      <c r="F71" s="92" t="s">
        <v>27</v>
      </c>
      <c r="G71" s="92" t="s">
        <v>7</v>
      </c>
      <c r="I71" s="2"/>
      <c r="J71"/>
    </row>
    <row r="72" spans="2:10" ht="15.75" thickBot="1">
      <c r="B72" s="100">
        <v>1</v>
      </c>
      <c r="C72" s="15" t="s">
        <v>12</v>
      </c>
      <c r="D72" s="120" t="s">
        <v>157</v>
      </c>
      <c r="E72" s="64">
        <v>60</v>
      </c>
      <c r="F72" s="16"/>
      <c r="G72" s="35">
        <f>SUM(E72:F72)</f>
        <v>60</v>
      </c>
      <c r="I72" s="2"/>
      <c r="J72"/>
    </row>
    <row r="73" spans="2:10" ht="15.75" thickBot="1">
      <c r="B73" s="100">
        <v>1</v>
      </c>
      <c r="C73" s="15" t="s">
        <v>11</v>
      </c>
      <c r="D73" s="120" t="s">
        <v>157</v>
      </c>
      <c r="E73" s="64">
        <v>60</v>
      </c>
      <c r="F73" s="16"/>
      <c r="G73" s="35">
        <f aca="true" t="shared" si="3" ref="G73:G87">SUM(E73:F73)</f>
        <v>60</v>
      </c>
      <c r="I73" s="2"/>
      <c r="J73"/>
    </row>
    <row r="74" spans="2:10" ht="15.75" thickBot="1">
      <c r="B74" s="95">
        <v>2</v>
      </c>
      <c r="C74" s="6" t="s">
        <v>15</v>
      </c>
      <c r="D74" s="101" t="s">
        <v>157</v>
      </c>
      <c r="E74" s="33">
        <v>40</v>
      </c>
      <c r="F74" s="7"/>
      <c r="G74" s="36">
        <f t="shared" si="3"/>
        <v>40</v>
      </c>
      <c r="I74" s="2"/>
      <c r="J74"/>
    </row>
    <row r="75" spans="2:10" ht="15.75" thickBot="1">
      <c r="B75" s="95">
        <v>2</v>
      </c>
      <c r="C75" s="6" t="s">
        <v>123</v>
      </c>
      <c r="D75" s="101" t="s">
        <v>157</v>
      </c>
      <c r="E75" s="33">
        <v>40</v>
      </c>
      <c r="F75" s="7"/>
      <c r="G75" s="36">
        <f t="shared" si="3"/>
        <v>40</v>
      </c>
      <c r="I75" s="2"/>
      <c r="J75"/>
    </row>
    <row r="76" spans="2:10" ht="15.75" thickBot="1">
      <c r="B76" s="100">
        <v>3</v>
      </c>
      <c r="C76" s="15" t="s">
        <v>13</v>
      </c>
      <c r="D76" s="120" t="s">
        <v>158</v>
      </c>
      <c r="E76" s="35">
        <v>30</v>
      </c>
      <c r="F76" s="16"/>
      <c r="G76" s="35">
        <f t="shared" si="3"/>
        <v>30</v>
      </c>
      <c r="I76" s="2"/>
      <c r="J76"/>
    </row>
    <row r="77" spans="2:10" ht="15.75" thickBot="1">
      <c r="B77" s="100">
        <v>3</v>
      </c>
      <c r="C77" s="15" t="s">
        <v>159</v>
      </c>
      <c r="D77" s="120" t="s">
        <v>158</v>
      </c>
      <c r="E77" s="35">
        <v>30</v>
      </c>
      <c r="F77" s="16"/>
      <c r="G77" s="35">
        <f t="shared" si="3"/>
        <v>30</v>
      </c>
      <c r="I77" s="2"/>
      <c r="J77"/>
    </row>
    <row r="78" spans="2:10" ht="15.75" thickBot="1">
      <c r="B78" s="100">
        <v>3</v>
      </c>
      <c r="C78" s="15" t="s">
        <v>19</v>
      </c>
      <c r="D78" s="120" t="s">
        <v>157</v>
      </c>
      <c r="E78" s="35">
        <v>30</v>
      </c>
      <c r="F78" s="16"/>
      <c r="G78" s="35">
        <f t="shared" si="3"/>
        <v>30</v>
      </c>
      <c r="I78" s="2"/>
      <c r="J78"/>
    </row>
    <row r="79" spans="2:10" ht="15.75" thickBot="1">
      <c r="B79" s="100">
        <v>3</v>
      </c>
      <c r="C79" s="15" t="s">
        <v>22</v>
      </c>
      <c r="D79" s="120" t="s">
        <v>157</v>
      </c>
      <c r="E79" s="35">
        <v>30</v>
      </c>
      <c r="F79" s="16"/>
      <c r="G79" s="35">
        <f t="shared" si="3"/>
        <v>30</v>
      </c>
      <c r="I79" s="2"/>
      <c r="J79"/>
    </row>
    <row r="80" spans="2:10" ht="15.75" thickBot="1">
      <c r="B80" s="95">
        <v>5</v>
      </c>
      <c r="C80" s="6" t="s">
        <v>17</v>
      </c>
      <c r="D80" s="124" t="s">
        <v>157</v>
      </c>
      <c r="E80" s="33">
        <v>0</v>
      </c>
      <c r="F80" s="7"/>
      <c r="G80" s="36">
        <f t="shared" si="3"/>
        <v>0</v>
      </c>
      <c r="I80" s="2"/>
      <c r="J80"/>
    </row>
    <row r="81" spans="2:10" ht="15.75" thickBot="1">
      <c r="B81" s="95">
        <v>5</v>
      </c>
      <c r="C81" s="6" t="s">
        <v>16</v>
      </c>
      <c r="D81" s="124" t="s">
        <v>157</v>
      </c>
      <c r="E81" s="33">
        <v>0</v>
      </c>
      <c r="F81" s="7"/>
      <c r="G81" s="36">
        <f t="shared" si="3"/>
        <v>0</v>
      </c>
      <c r="I81" s="2"/>
      <c r="J81"/>
    </row>
    <row r="82" spans="2:10" ht="15.75" thickBot="1">
      <c r="B82" s="95">
        <v>5</v>
      </c>
      <c r="C82" s="6" t="s">
        <v>124</v>
      </c>
      <c r="D82" s="101" t="s">
        <v>160</v>
      </c>
      <c r="E82" s="33">
        <v>0</v>
      </c>
      <c r="F82" s="7"/>
      <c r="G82" s="36">
        <f t="shared" si="3"/>
        <v>0</v>
      </c>
      <c r="I82" s="2"/>
      <c r="J82"/>
    </row>
    <row r="83" spans="2:10" ht="15.75" thickBot="1">
      <c r="B83" s="95">
        <v>5</v>
      </c>
      <c r="C83" s="6" t="s">
        <v>125</v>
      </c>
      <c r="D83" s="101" t="s">
        <v>161</v>
      </c>
      <c r="E83" s="33">
        <v>0</v>
      </c>
      <c r="F83" s="7"/>
      <c r="G83" s="36">
        <f t="shared" si="3"/>
        <v>0</v>
      </c>
      <c r="I83" s="2"/>
      <c r="J83"/>
    </row>
    <row r="84" spans="2:10" ht="15.75" thickBot="1">
      <c r="B84" s="95">
        <v>5</v>
      </c>
      <c r="C84" s="6" t="s">
        <v>126</v>
      </c>
      <c r="D84" s="101" t="s">
        <v>160</v>
      </c>
      <c r="E84" s="33">
        <v>0</v>
      </c>
      <c r="F84" s="7"/>
      <c r="G84" s="36">
        <f t="shared" si="3"/>
        <v>0</v>
      </c>
      <c r="I84" s="2"/>
      <c r="J84"/>
    </row>
    <row r="85" spans="2:10" ht="15.75" thickBot="1">
      <c r="B85" s="97">
        <v>5</v>
      </c>
      <c r="C85" s="19" t="s">
        <v>21</v>
      </c>
      <c r="D85" s="121" t="s">
        <v>160</v>
      </c>
      <c r="E85" s="36">
        <v>0</v>
      </c>
      <c r="F85" s="20"/>
      <c r="G85" s="36">
        <f t="shared" si="3"/>
        <v>0</v>
      </c>
      <c r="I85" s="2"/>
      <c r="J85"/>
    </row>
    <row r="86" spans="2:10" ht="15.75" thickBot="1">
      <c r="B86" s="97">
        <v>5</v>
      </c>
      <c r="C86" s="19" t="s">
        <v>127</v>
      </c>
      <c r="D86" s="121" t="s">
        <v>157</v>
      </c>
      <c r="E86" s="36">
        <v>0</v>
      </c>
      <c r="F86" s="20"/>
      <c r="G86" s="36">
        <f t="shared" si="3"/>
        <v>0</v>
      </c>
      <c r="I86" s="2"/>
      <c r="J86"/>
    </row>
    <row r="87" spans="2:10" ht="15.75" thickBot="1">
      <c r="B87" s="97">
        <v>5</v>
      </c>
      <c r="C87" s="19" t="s">
        <v>128</v>
      </c>
      <c r="D87" s="122" t="s">
        <v>157</v>
      </c>
      <c r="E87" s="36">
        <v>0</v>
      </c>
      <c r="F87" s="20"/>
      <c r="G87" s="36">
        <f t="shared" si="3"/>
        <v>0</v>
      </c>
      <c r="I87" s="2"/>
      <c r="J87"/>
    </row>
    <row r="90" spans="3:4" ht="18.75">
      <c r="C90" s="3" t="s">
        <v>129</v>
      </c>
      <c r="D90" s="126"/>
    </row>
    <row r="91" ht="15.75" thickBot="1"/>
    <row r="92" spans="2:10" ht="17.25" thickBot="1" thickTop="1">
      <c r="B92" s="12"/>
      <c r="C92" s="22" t="s">
        <v>0</v>
      </c>
      <c r="D92" s="76" t="s">
        <v>134</v>
      </c>
      <c r="E92" s="22" t="s">
        <v>29</v>
      </c>
      <c r="F92" s="22" t="s">
        <v>27</v>
      </c>
      <c r="G92" s="13" t="s">
        <v>7</v>
      </c>
      <c r="I92" s="2"/>
      <c r="J92"/>
    </row>
    <row r="93" spans="2:10" ht="15.75" thickBot="1">
      <c r="B93" s="14">
        <v>1</v>
      </c>
      <c r="C93" s="15" t="s">
        <v>11</v>
      </c>
      <c r="D93" s="120" t="s">
        <v>157</v>
      </c>
      <c r="E93" s="64">
        <v>60</v>
      </c>
      <c r="F93" s="16"/>
      <c r="G93" s="17">
        <f aca="true" t="shared" si="4" ref="G93:G98">SUM(E93:F93)</f>
        <v>60</v>
      </c>
      <c r="I93" s="2"/>
      <c r="J93"/>
    </row>
    <row r="94" spans="2:10" ht="15.75" thickBot="1">
      <c r="B94" s="5">
        <v>2</v>
      </c>
      <c r="C94" s="6" t="s">
        <v>126</v>
      </c>
      <c r="D94" s="101" t="s">
        <v>160</v>
      </c>
      <c r="E94" s="33">
        <v>40</v>
      </c>
      <c r="F94" s="7"/>
      <c r="G94" s="18">
        <f t="shared" si="4"/>
        <v>40</v>
      </c>
      <c r="I94" s="2"/>
      <c r="J94"/>
    </row>
    <row r="95" spans="2:10" ht="15.75" thickBot="1">
      <c r="B95" s="14">
        <v>3</v>
      </c>
      <c r="C95" s="15" t="s">
        <v>131</v>
      </c>
      <c r="D95" s="120" t="s">
        <v>157</v>
      </c>
      <c r="E95" s="35">
        <v>30</v>
      </c>
      <c r="F95" s="16"/>
      <c r="G95" s="17">
        <f t="shared" si="4"/>
        <v>30</v>
      </c>
      <c r="I95" s="2"/>
      <c r="J95"/>
    </row>
    <row r="96" spans="2:10" ht="15.75" thickBot="1">
      <c r="B96" s="14">
        <v>3</v>
      </c>
      <c r="C96" s="15" t="s">
        <v>15</v>
      </c>
      <c r="D96" s="120" t="s">
        <v>157</v>
      </c>
      <c r="E96" s="35">
        <v>30</v>
      </c>
      <c r="F96" s="16"/>
      <c r="G96" s="17">
        <f t="shared" si="4"/>
        <v>30</v>
      </c>
      <c r="I96" s="2"/>
      <c r="J96"/>
    </row>
    <row r="97" spans="2:10" ht="15.75" thickBot="1">
      <c r="B97" s="21">
        <v>5</v>
      </c>
      <c r="C97" s="19" t="s">
        <v>22</v>
      </c>
      <c r="D97" s="121" t="s">
        <v>157</v>
      </c>
      <c r="E97" s="36">
        <v>0</v>
      </c>
      <c r="F97" s="20"/>
      <c r="G97" s="18">
        <f t="shared" si="4"/>
        <v>0</v>
      </c>
      <c r="I97" s="2"/>
      <c r="J97"/>
    </row>
    <row r="98" spans="2:10" ht="15.75" thickBot="1">
      <c r="B98" s="71">
        <v>5</v>
      </c>
      <c r="C98" s="56" t="s">
        <v>132</v>
      </c>
      <c r="D98" s="123" t="s">
        <v>157</v>
      </c>
      <c r="E98" s="61">
        <v>0</v>
      </c>
      <c r="F98" s="62"/>
      <c r="G98" s="18">
        <f t="shared" si="4"/>
        <v>0</v>
      </c>
      <c r="I98" s="2"/>
      <c r="J98"/>
    </row>
    <row r="99" spans="3:8" ht="15.75" thickTop="1">
      <c r="C99" s="30"/>
      <c r="D99" s="60"/>
      <c r="E99" s="31"/>
      <c r="F99" s="60"/>
      <c r="G99" s="60"/>
      <c r="H99" s="31"/>
    </row>
    <row r="101" spans="3:4" ht="18.75">
      <c r="C101" s="3" t="s">
        <v>130</v>
      </c>
      <c r="D101" s="126"/>
    </row>
    <row r="102" ht="15.75" thickBot="1"/>
    <row r="103" spans="2:10" ht="17.25" thickBot="1" thickTop="1">
      <c r="B103" s="12"/>
      <c r="C103" s="22" t="s">
        <v>0</v>
      </c>
      <c r="D103" s="76" t="s">
        <v>134</v>
      </c>
      <c r="E103" s="22" t="s">
        <v>29</v>
      </c>
      <c r="F103" s="22" t="s">
        <v>27</v>
      </c>
      <c r="G103" s="13" t="s">
        <v>7</v>
      </c>
      <c r="I103" s="2"/>
      <c r="J103"/>
    </row>
    <row r="104" spans="2:10" ht="15.75" thickBot="1">
      <c r="B104" s="8">
        <v>1</v>
      </c>
      <c r="C104" s="9" t="s">
        <v>100</v>
      </c>
      <c r="D104" s="125" t="s">
        <v>157</v>
      </c>
      <c r="E104" s="64">
        <v>60</v>
      </c>
      <c r="F104" s="10"/>
      <c r="G104" s="11">
        <f aca="true" t="shared" si="5" ref="G104:G109">SUM(E104:F104)</f>
        <v>60</v>
      </c>
      <c r="I104" s="2"/>
      <c r="J104"/>
    </row>
    <row r="105" spans="2:10" ht="15.75" thickBot="1">
      <c r="B105" s="5">
        <v>2</v>
      </c>
      <c r="C105" s="6" t="s">
        <v>1</v>
      </c>
      <c r="D105" s="101" t="s">
        <v>160</v>
      </c>
      <c r="E105" s="33">
        <v>40</v>
      </c>
      <c r="F105" s="7"/>
      <c r="G105" s="18">
        <f t="shared" si="5"/>
        <v>40</v>
      </c>
      <c r="I105" s="2"/>
      <c r="J105"/>
    </row>
    <row r="106" spans="2:10" ht="15.75" thickBot="1">
      <c r="B106" s="8">
        <v>3</v>
      </c>
      <c r="C106" s="9" t="s">
        <v>3</v>
      </c>
      <c r="D106" s="125" t="s">
        <v>157</v>
      </c>
      <c r="E106" s="32">
        <v>30</v>
      </c>
      <c r="F106" s="10"/>
      <c r="G106" s="11">
        <f t="shared" si="5"/>
        <v>30</v>
      </c>
      <c r="I106" s="2"/>
      <c r="J106"/>
    </row>
    <row r="107" spans="2:10" ht="15.75" thickBot="1">
      <c r="B107" s="8">
        <v>3</v>
      </c>
      <c r="C107" s="9" t="s">
        <v>133</v>
      </c>
      <c r="D107" s="125" t="s">
        <v>157</v>
      </c>
      <c r="E107" s="32">
        <v>30</v>
      </c>
      <c r="F107" s="10"/>
      <c r="G107" s="11">
        <f t="shared" si="5"/>
        <v>30</v>
      </c>
      <c r="I107" s="2"/>
      <c r="J107"/>
    </row>
    <row r="108" spans="2:10" ht="15.75" thickBot="1">
      <c r="B108" s="21">
        <v>5</v>
      </c>
      <c r="C108" s="19" t="s">
        <v>117</v>
      </c>
      <c r="D108" s="121" t="s">
        <v>164</v>
      </c>
      <c r="E108" s="36">
        <v>0</v>
      </c>
      <c r="F108" s="20"/>
      <c r="G108" s="18">
        <f t="shared" si="5"/>
        <v>0</v>
      </c>
      <c r="I108" s="2"/>
      <c r="J108"/>
    </row>
    <row r="109" spans="2:10" ht="15.75" thickBot="1">
      <c r="B109" s="71">
        <v>5</v>
      </c>
      <c r="C109" s="56" t="s">
        <v>122</v>
      </c>
      <c r="D109" s="123" t="s">
        <v>157</v>
      </c>
      <c r="E109" s="61">
        <v>0</v>
      </c>
      <c r="F109" s="62"/>
      <c r="G109" s="18">
        <f t="shared" si="5"/>
        <v>0</v>
      </c>
      <c r="I109" s="2"/>
      <c r="J109"/>
    </row>
    <row r="110" ht="15.75" thickTop="1"/>
  </sheetData>
  <sheetProtection/>
  <mergeCells count="2">
    <mergeCell ref="C2:I2"/>
    <mergeCell ref="C3:I3"/>
  </mergeCells>
  <printOptions/>
  <pageMargins left="0.5905511811023623" right="0.5905511811023623" top="0.5511811023622047" bottom="0.5511811023622047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8"/>
  <sheetViews>
    <sheetView showGridLines="0" zoomScalePageLayoutView="0" workbookViewId="0" topLeftCell="A1">
      <selection activeCell="F18" sqref="F18"/>
    </sheetView>
  </sheetViews>
  <sheetFormatPr defaultColWidth="11.421875" defaultRowHeight="15"/>
  <cols>
    <col min="3" max="3" width="25.57421875" style="1" bestFit="1" customWidth="1"/>
    <col min="4" max="4" width="11.8515625" style="2" customWidth="1"/>
    <col min="5" max="5" width="23.28125" style="2" customWidth="1"/>
    <col min="6" max="6" width="23.28125" style="0" bestFit="1" customWidth="1"/>
    <col min="7" max="7" width="23.28125" style="2" customWidth="1"/>
    <col min="8" max="8" width="19.7109375" style="0" bestFit="1" customWidth="1"/>
    <col min="9" max="9" width="15.140625" style="2" customWidth="1"/>
    <col min="10" max="10" width="15.140625" style="0" bestFit="1" customWidth="1"/>
  </cols>
  <sheetData>
    <row r="1" ht="15.75" thickBot="1"/>
    <row r="2" spans="3:10" ht="22.5" customHeight="1">
      <c r="C2" s="148" t="s">
        <v>95</v>
      </c>
      <c r="D2" s="149"/>
      <c r="E2" s="149"/>
      <c r="F2" s="149"/>
      <c r="G2" s="149"/>
      <c r="H2" s="150"/>
      <c r="I2" s="51"/>
      <c r="J2" s="51"/>
    </row>
    <row r="3" spans="3:10" ht="26.25" customHeight="1" thickBot="1">
      <c r="C3" s="151" t="s">
        <v>96</v>
      </c>
      <c r="D3" s="152"/>
      <c r="E3" s="152"/>
      <c r="F3" s="152"/>
      <c r="G3" s="152"/>
      <c r="H3" s="153"/>
      <c r="I3" s="51"/>
      <c r="J3" s="51"/>
    </row>
    <row r="4" ht="15"/>
    <row r="5" ht="15"/>
    <row r="6" spans="4:10" s="39" customFormat="1" ht="23.25">
      <c r="D6" s="40"/>
      <c r="E6" s="40"/>
      <c r="F6" s="40"/>
      <c r="G6" s="40"/>
      <c r="H6" s="40"/>
      <c r="I6" s="40"/>
      <c r="J6" s="40"/>
    </row>
    <row r="7" spans="4:10" s="39" customFormat="1" ht="23.25">
      <c r="D7" s="40"/>
      <c r="E7" s="40"/>
      <c r="F7" s="40"/>
      <c r="G7" s="40"/>
      <c r="H7" s="40"/>
      <c r="I7" s="40"/>
      <c r="J7" s="40"/>
    </row>
    <row r="8" ht="18.75">
      <c r="C8" s="3" t="s">
        <v>32</v>
      </c>
    </row>
    <row r="9" ht="15.75" thickBot="1"/>
    <row r="10" spans="2:10" s="23" customFormat="1" ht="17.25" thickBot="1" thickTop="1">
      <c r="B10" s="12"/>
      <c r="C10" s="22" t="s">
        <v>0</v>
      </c>
      <c r="D10" s="22" t="s">
        <v>134</v>
      </c>
      <c r="E10" s="22" t="s">
        <v>6</v>
      </c>
      <c r="F10" s="22" t="s">
        <v>30</v>
      </c>
      <c r="G10" s="22" t="s">
        <v>8</v>
      </c>
      <c r="H10" s="22" t="s">
        <v>28</v>
      </c>
      <c r="I10" s="22" t="s">
        <v>9</v>
      </c>
      <c r="J10" s="13" t="s">
        <v>7</v>
      </c>
    </row>
    <row r="11" spans="2:10" ht="15.75" thickBot="1">
      <c r="B11" s="83">
        <v>1</v>
      </c>
      <c r="C11" s="19" t="s">
        <v>94</v>
      </c>
      <c r="D11" s="36" t="s">
        <v>160</v>
      </c>
      <c r="E11" s="36">
        <v>70</v>
      </c>
      <c r="F11" s="36">
        <v>70</v>
      </c>
      <c r="G11" s="36">
        <v>80</v>
      </c>
      <c r="H11" s="20"/>
      <c r="I11" s="20"/>
      <c r="J11" s="18">
        <f aca="true" t="shared" si="0" ref="J11:J24">SUM(E11:I11)</f>
        <v>220</v>
      </c>
    </row>
    <row r="12" spans="2:10" ht="15.75" thickBot="1">
      <c r="B12" s="8">
        <v>2</v>
      </c>
      <c r="C12" s="9" t="s">
        <v>50</v>
      </c>
      <c r="D12" s="32" t="s">
        <v>158</v>
      </c>
      <c r="E12" s="32">
        <v>90</v>
      </c>
      <c r="F12" s="64">
        <v>110</v>
      </c>
      <c r="G12" s="32"/>
      <c r="H12" s="10"/>
      <c r="I12" s="10"/>
      <c r="J12" s="11">
        <f t="shared" si="0"/>
        <v>200</v>
      </c>
    </row>
    <row r="13" spans="2:10" ht="15.75" thickBot="1">
      <c r="B13" s="83">
        <v>3</v>
      </c>
      <c r="C13" s="84" t="s">
        <v>49</v>
      </c>
      <c r="D13" s="85" t="s">
        <v>157</v>
      </c>
      <c r="E13" s="64">
        <v>110</v>
      </c>
      <c r="F13" s="85">
        <v>80</v>
      </c>
      <c r="G13" s="85"/>
      <c r="H13" s="86"/>
      <c r="I13" s="86"/>
      <c r="J13" s="109">
        <f t="shared" si="0"/>
        <v>190</v>
      </c>
    </row>
    <row r="14" spans="2:10" ht="15.75" thickBot="1">
      <c r="B14" s="8">
        <v>4</v>
      </c>
      <c r="C14" s="9" t="s">
        <v>57</v>
      </c>
      <c r="D14" s="32" t="s">
        <v>157</v>
      </c>
      <c r="E14" s="32">
        <v>0</v>
      </c>
      <c r="F14" s="32">
        <v>90</v>
      </c>
      <c r="G14" s="32">
        <v>90</v>
      </c>
      <c r="H14" s="10"/>
      <c r="I14" s="10"/>
      <c r="J14" s="11">
        <f t="shared" si="0"/>
        <v>180</v>
      </c>
    </row>
    <row r="15" spans="2:10" ht="15.75" thickBot="1">
      <c r="B15" s="83">
        <v>5</v>
      </c>
      <c r="C15" s="84" t="s">
        <v>59</v>
      </c>
      <c r="D15" s="85" t="s">
        <v>165</v>
      </c>
      <c r="E15" s="85"/>
      <c r="F15" s="85"/>
      <c r="G15" s="64">
        <v>110</v>
      </c>
      <c r="H15" s="86"/>
      <c r="I15" s="86"/>
      <c r="J15" s="109">
        <f t="shared" si="0"/>
        <v>110</v>
      </c>
    </row>
    <row r="16" spans="2:10" ht="15.75" thickBot="1">
      <c r="B16" s="8">
        <v>6</v>
      </c>
      <c r="C16" s="9" t="s">
        <v>51</v>
      </c>
      <c r="D16" s="32" t="s">
        <v>160</v>
      </c>
      <c r="E16" s="32">
        <v>80</v>
      </c>
      <c r="F16" s="32"/>
      <c r="G16" s="32"/>
      <c r="H16" s="10"/>
      <c r="I16" s="10"/>
      <c r="J16" s="11">
        <f t="shared" si="0"/>
        <v>80</v>
      </c>
    </row>
    <row r="17" spans="2:10" ht="15.75" thickBot="1">
      <c r="B17" s="8">
        <v>6</v>
      </c>
      <c r="C17" s="9" t="s">
        <v>52</v>
      </c>
      <c r="D17" s="32" t="s">
        <v>161</v>
      </c>
      <c r="E17" s="32">
        <v>80</v>
      </c>
      <c r="F17" s="32"/>
      <c r="G17" s="32"/>
      <c r="H17" s="10"/>
      <c r="I17" s="10"/>
      <c r="J17" s="11">
        <f t="shared" si="0"/>
        <v>80</v>
      </c>
    </row>
    <row r="18" spans="2:10" ht="15.75" thickBot="1">
      <c r="B18" s="8">
        <v>6</v>
      </c>
      <c r="C18" s="9" t="s">
        <v>56</v>
      </c>
      <c r="D18" s="32" t="s">
        <v>158</v>
      </c>
      <c r="E18" s="32">
        <v>0</v>
      </c>
      <c r="F18" s="32"/>
      <c r="G18" s="32">
        <v>80</v>
      </c>
      <c r="H18" s="10"/>
      <c r="I18" s="10"/>
      <c r="J18" s="11">
        <f t="shared" si="0"/>
        <v>80</v>
      </c>
    </row>
    <row r="19" spans="2:10" ht="15.75" thickBot="1">
      <c r="B19" s="83">
        <v>9</v>
      </c>
      <c r="C19" s="84" t="s">
        <v>53</v>
      </c>
      <c r="D19" s="85" t="s">
        <v>158</v>
      </c>
      <c r="E19" s="85">
        <v>70</v>
      </c>
      <c r="F19" s="85"/>
      <c r="G19" s="85"/>
      <c r="H19" s="86"/>
      <c r="I19" s="86"/>
      <c r="J19" s="109">
        <f t="shared" si="0"/>
        <v>70</v>
      </c>
    </row>
    <row r="20" spans="2:10" ht="15.75" thickBot="1">
      <c r="B20" s="8">
        <v>10</v>
      </c>
      <c r="C20" s="9" t="s">
        <v>54</v>
      </c>
      <c r="D20" s="32" t="s">
        <v>163</v>
      </c>
      <c r="E20" s="32">
        <v>0</v>
      </c>
      <c r="F20" s="32"/>
      <c r="G20" s="32"/>
      <c r="H20" s="10"/>
      <c r="I20" s="10"/>
      <c r="J20" s="11">
        <f t="shared" si="0"/>
        <v>0</v>
      </c>
    </row>
    <row r="21" spans="2:10" ht="15.75" thickBot="1">
      <c r="B21" s="8">
        <v>10</v>
      </c>
      <c r="C21" s="9" t="s">
        <v>55</v>
      </c>
      <c r="D21" s="32" t="s">
        <v>160</v>
      </c>
      <c r="E21" s="32">
        <v>0</v>
      </c>
      <c r="F21" s="32"/>
      <c r="G21" s="32"/>
      <c r="H21" s="10"/>
      <c r="I21" s="10"/>
      <c r="J21" s="11">
        <f t="shared" si="0"/>
        <v>0</v>
      </c>
    </row>
    <row r="22" spans="2:12" ht="15.75" thickBot="1">
      <c r="B22" s="8">
        <v>10</v>
      </c>
      <c r="C22" s="114" t="s">
        <v>135</v>
      </c>
      <c r="D22" s="115" t="s">
        <v>158</v>
      </c>
      <c r="E22" s="115">
        <v>0</v>
      </c>
      <c r="F22" s="115"/>
      <c r="G22" s="115"/>
      <c r="H22" s="116"/>
      <c r="I22" s="116"/>
      <c r="J22" s="144">
        <f t="shared" si="0"/>
        <v>0</v>
      </c>
      <c r="L22" s="31"/>
    </row>
    <row r="23" spans="2:10" s="132" customFormat="1" ht="15.75" thickBot="1">
      <c r="B23" s="65">
        <v>10</v>
      </c>
      <c r="C23" s="66" t="s">
        <v>168</v>
      </c>
      <c r="D23" s="145" t="s">
        <v>163</v>
      </c>
      <c r="E23" s="145"/>
      <c r="F23" s="145"/>
      <c r="G23" s="145">
        <v>0</v>
      </c>
      <c r="H23" s="67"/>
      <c r="I23" s="67"/>
      <c r="J23" s="146">
        <f t="shared" si="0"/>
        <v>0</v>
      </c>
    </row>
    <row r="24" spans="2:10" s="132" customFormat="1" ht="15.75" thickBot="1">
      <c r="B24" s="65">
        <v>10</v>
      </c>
      <c r="C24" s="66" t="s">
        <v>138</v>
      </c>
      <c r="D24" s="145" t="s">
        <v>158</v>
      </c>
      <c r="E24" s="67"/>
      <c r="F24" s="145"/>
      <c r="G24" s="145">
        <v>0</v>
      </c>
      <c r="H24" s="67"/>
      <c r="I24" s="67"/>
      <c r="J24" s="146">
        <f t="shared" si="0"/>
        <v>0</v>
      </c>
    </row>
    <row r="25" spans="2:10" ht="15">
      <c r="B25" s="128"/>
      <c r="C25" s="129"/>
      <c r="D25" s="130"/>
      <c r="E25" s="131"/>
      <c r="F25" s="130"/>
      <c r="G25" s="130"/>
      <c r="H25" s="131"/>
      <c r="I25" s="131"/>
      <c r="J25" s="130"/>
    </row>
    <row r="26" spans="2:10" ht="15">
      <c r="B26" s="128"/>
      <c r="C26" s="129"/>
      <c r="D26" s="130"/>
      <c r="E26" s="131"/>
      <c r="F26" s="130"/>
      <c r="G26" s="130"/>
      <c r="H26" s="131"/>
      <c r="I26" s="131"/>
      <c r="J26" s="130"/>
    </row>
    <row r="27" spans="3:10" ht="18.75">
      <c r="C27" s="29" t="s">
        <v>31</v>
      </c>
      <c r="D27" s="127"/>
      <c r="E27"/>
      <c r="F27" s="2"/>
      <c r="I27"/>
      <c r="J27" s="2"/>
    </row>
    <row r="28" spans="5:10" ht="15.75" thickBot="1">
      <c r="E28"/>
      <c r="F28" s="2"/>
      <c r="I28"/>
      <c r="J28" s="2"/>
    </row>
    <row r="29" spans="2:10" s="23" customFormat="1" ht="17.25" thickBot="1" thickTop="1">
      <c r="B29" s="12"/>
      <c r="C29" s="22" t="s">
        <v>0</v>
      </c>
      <c r="D29" s="22" t="s">
        <v>134</v>
      </c>
      <c r="E29" s="22" t="s">
        <v>6</v>
      </c>
      <c r="F29" s="22" t="s">
        <v>30</v>
      </c>
      <c r="G29" s="22" t="s">
        <v>8</v>
      </c>
      <c r="H29" s="22" t="s">
        <v>28</v>
      </c>
      <c r="I29" s="22" t="s">
        <v>9</v>
      </c>
      <c r="J29" s="13" t="s">
        <v>7</v>
      </c>
    </row>
    <row r="30" spans="2:10" s="28" customFormat="1" ht="15.75" thickBot="1">
      <c r="B30" s="24">
        <v>1</v>
      </c>
      <c r="C30" s="15" t="s">
        <v>42</v>
      </c>
      <c r="D30" s="35" t="s">
        <v>163</v>
      </c>
      <c r="E30" s="63">
        <v>110</v>
      </c>
      <c r="F30" s="34">
        <v>80</v>
      </c>
      <c r="G30" s="34">
        <v>90</v>
      </c>
      <c r="H30" s="26"/>
      <c r="I30" s="26"/>
      <c r="J30" s="27">
        <f aca="true" t="shared" si="1" ref="J30:J48">SUM(E30:I30)</f>
        <v>280</v>
      </c>
    </row>
    <row r="31" spans="2:10" s="28" customFormat="1" ht="15.75" thickBot="1">
      <c r="B31" s="5">
        <v>2</v>
      </c>
      <c r="C31" s="6" t="s">
        <v>43</v>
      </c>
      <c r="D31" s="33" t="s">
        <v>157</v>
      </c>
      <c r="E31" s="33">
        <v>90</v>
      </c>
      <c r="F31" s="33">
        <v>90</v>
      </c>
      <c r="G31" s="33">
        <v>80</v>
      </c>
      <c r="H31" s="7"/>
      <c r="I31" s="7"/>
      <c r="J31" s="38">
        <f t="shared" si="1"/>
        <v>260</v>
      </c>
    </row>
    <row r="32" spans="2:10" ht="15.75" thickBot="1">
      <c r="B32" s="24">
        <v>3</v>
      </c>
      <c r="C32" s="15" t="s">
        <v>44</v>
      </c>
      <c r="D32" s="35" t="s">
        <v>163</v>
      </c>
      <c r="E32" s="35">
        <v>80</v>
      </c>
      <c r="F32" s="35">
        <v>80</v>
      </c>
      <c r="G32" s="35">
        <v>80</v>
      </c>
      <c r="H32" s="16"/>
      <c r="I32" s="16"/>
      <c r="J32" s="27">
        <f t="shared" si="1"/>
        <v>240</v>
      </c>
    </row>
    <row r="33" spans="2:10" ht="15.75" thickBot="1">
      <c r="B33" s="83">
        <v>4</v>
      </c>
      <c r="C33" s="84" t="s">
        <v>45</v>
      </c>
      <c r="D33" s="85" t="s">
        <v>157</v>
      </c>
      <c r="E33" s="85">
        <v>80</v>
      </c>
      <c r="F33" s="85"/>
      <c r="G33" s="85">
        <v>70</v>
      </c>
      <c r="H33" s="86"/>
      <c r="I33" s="86"/>
      <c r="J33" s="141">
        <f t="shared" si="1"/>
        <v>150</v>
      </c>
    </row>
    <row r="34" spans="2:10" ht="15.75" thickBot="1">
      <c r="B34" s="24">
        <v>5</v>
      </c>
      <c r="C34" s="15" t="s">
        <v>107</v>
      </c>
      <c r="D34" s="35" t="s">
        <v>164</v>
      </c>
      <c r="E34" s="34"/>
      <c r="F34" s="63">
        <v>110</v>
      </c>
      <c r="G34" s="34"/>
      <c r="H34" s="26"/>
      <c r="I34" s="26"/>
      <c r="J34" s="27">
        <f t="shared" si="1"/>
        <v>110</v>
      </c>
    </row>
    <row r="35" spans="2:10" ht="15.75" thickBot="1">
      <c r="B35" s="14">
        <v>5</v>
      </c>
      <c r="C35" s="15" t="s">
        <v>169</v>
      </c>
      <c r="D35" s="35" t="s">
        <v>170</v>
      </c>
      <c r="E35" s="16"/>
      <c r="F35" s="35"/>
      <c r="G35" s="64">
        <v>110</v>
      </c>
      <c r="H35" s="16"/>
      <c r="I35" s="16"/>
      <c r="J35" s="27">
        <f t="shared" si="1"/>
        <v>110</v>
      </c>
    </row>
    <row r="36" spans="2:10" ht="15.75" thickBot="1">
      <c r="B36" s="83">
        <v>7</v>
      </c>
      <c r="C36" s="84" t="s">
        <v>46</v>
      </c>
      <c r="D36" s="85" t="s">
        <v>160</v>
      </c>
      <c r="E36" s="85">
        <v>70</v>
      </c>
      <c r="F36" s="85"/>
      <c r="G36" s="85">
        <v>0</v>
      </c>
      <c r="H36" s="86"/>
      <c r="I36" s="86"/>
      <c r="J36" s="141">
        <f t="shared" si="1"/>
        <v>70</v>
      </c>
    </row>
    <row r="37" spans="2:10" ht="15.75" thickBot="1">
      <c r="B37" s="83">
        <v>7</v>
      </c>
      <c r="C37" s="84" t="s">
        <v>47</v>
      </c>
      <c r="D37" s="85" t="s">
        <v>158</v>
      </c>
      <c r="E37" s="85">
        <v>70</v>
      </c>
      <c r="F37" s="85">
        <v>0</v>
      </c>
      <c r="G37" s="85"/>
      <c r="H37" s="86"/>
      <c r="I37" s="86"/>
      <c r="J37" s="141">
        <f t="shared" si="1"/>
        <v>70</v>
      </c>
    </row>
    <row r="38" spans="2:10" ht="15.75" thickBot="1">
      <c r="B38" s="83">
        <v>7</v>
      </c>
      <c r="C38" s="84" t="s">
        <v>171</v>
      </c>
      <c r="D38" s="85" t="s">
        <v>172</v>
      </c>
      <c r="E38" s="85"/>
      <c r="F38" s="86"/>
      <c r="G38" s="85">
        <v>70</v>
      </c>
      <c r="H38" s="86"/>
      <c r="I38" s="85"/>
      <c r="J38" s="141">
        <f t="shared" si="1"/>
        <v>70</v>
      </c>
    </row>
    <row r="39" spans="2:10" ht="15.75" thickBot="1">
      <c r="B39" s="83">
        <v>7</v>
      </c>
      <c r="C39" s="84" t="s">
        <v>143</v>
      </c>
      <c r="D39" s="85" t="s">
        <v>160</v>
      </c>
      <c r="E39" s="85"/>
      <c r="F39" s="86"/>
      <c r="G39" s="85">
        <v>70</v>
      </c>
      <c r="H39" s="86"/>
      <c r="I39" s="85"/>
      <c r="J39" s="141">
        <f t="shared" si="1"/>
        <v>70</v>
      </c>
    </row>
    <row r="40" spans="2:10" ht="15.75" thickBot="1">
      <c r="B40" s="83">
        <v>7</v>
      </c>
      <c r="C40" s="84" t="s">
        <v>173</v>
      </c>
      <c r="D40" s="85" t="s">
        <v>165</v>
      </c>
      <c r="E40" s="85"/>
      <c r="F40" s="86"/>
      <c r="G40" s="85">
        <v>70</v>
      </c>
      <c r="H40" s="86"/>
      <c r="I40" s="85"/>
      <c r="J40" s="142">
        <f t="shared" si="1"/>
        <v>70</v>
      </c>
    </row>
    <row r="41" spans="2:10" ht="15.75" thickBot="1">
      <c r="B41" s="100">
        <v>12</v>
      </c>
      <c r="C41" s="15" t="s">
        <v>47</v>
      </c>
      <c r="D41" s="35" t="s">
        <v>158</v>
      </c>
      <c r="E41" s="35">
        <v>0</v>
      </c>
      <c r="F41" s="35">
        <v>0</v>
      </c>
      <c r="G41" s="35"/>
      <c r="H41" s="16"/>
      <c r="I41" s="16"/>
      <c r="J41" s="34">
        <f t="shared" si="1"/>
        <v>0</v>
      </c>
    </row>
    <row r="42" spans="2:10" ht="15.75" thickBot="1">
      <c r="B42" s="100">
        <v>12</v>
      </c>
      <c r="C42" s="15" t="s">
        <v>166</v>
      </c>
      <c r="D42" s="35" t="s">
        <v>158</v>
      </c>
      <c r="E42" s="35">
        <v>0</v>
      </c>
      <c r="F42" s="35"/>
      <c r="G42" s="35"/>
      <c r="H42" s="16"/>
      <c r="I42" s="16"/>
      <c r="J42" s="34">
        <f t="shared" si="1"/>
        <v>0</v>
      </c>
    </row>
    <row r="43" spans="2:10" ht="15.75" thickBot="1">
      <c r="B43" s="100">
        <v>12</v>
      </c>
      <c r="C43" s="15" t="s">
        <v>48</v>
      </c>
      <c r="D43" s="35" t="s">
        <v>158</v>
      </c>
      <c r="E43" s="35">
        <v>0</v>
      </c>
      <c r="F43" s="35"/>
      <c r="G43" s="35"/>
      <c r="H43" s="16"/>
      <c r="I43" s="16"/>
      <c r="J43" s="34">
        <f t="shared" si="1"/>
        <v>0</v>
      </c>
    </row>
    <row r="44" spans="2:10" ht="15.75" thickBot="1">
      <c r="B44" s="100">
        <v>12</v>
      </c>
      <c r="C44" s="15" t="s">
        <v>174</v>
      </c>
      <c r="D44" s="35" t="s">
        <v>160</v>
      </c>
      <c r="E44" s="35"/>
      <c r="F44" s="16"/>
      <c r="G44" s="35">
        <v>0</v>
      </c>
      <c r="H44" s="16"/>
      <c r="I44" s="35"/>
      <c r="J44" s="34">
        <f t="shared" si="1"/>
        <v>0</v>
      </c>
    </row>
    <row r="45" spans="2:10" ht="15.75" thickBot="1">
      <c r="B45" s="100">
        <v>12</v>
      </c>
      <c r="C45" s="15" t="s">
        <v>175</v>
      </c>
      <c r="D45" s="35" t="s">
        <v>157</v>
      </c>
      <c r="E45" s="35"/>
      <c r="F45" s="16"/>
      <c r="G45" s="35">
        <v>0</v>
      </c>
      <c r="H45" s="16"/>
      <c r="I45" s="35"/>
      <c r="J45" s="34">
        <f t="shared" si="1"/>
        <v>0</v>
      </c>
    </row>
    <row r="46" spans="2:10" ht="15.75" thickBot="1">
      <c r="B46" s="100">
        <v>12</v>
      </c>
      <c r="C46" s="15" t="s">
        <v>176</v>
      </c>
      <c r="D46" s="35" t="s">
        <v>157</v>
      </c>
      <c r="E46" s="35"/>
      <c r="F46" s="16"/>
      <c r="G46" s="35">
        <v>0</v>
      </c>
      <c r="H46" s="16"/>
      <c r="I46" s="35"/>
      <c r="J46" s="34">
        <f t="shared" si="1"/>
        <v>0</v>
      </c>
    </row>
    <row r="47" spans="2:10" ht="15.75" thickBot="1">
      <c r="B47" s="100">
        <v>12</v>
      </c>
      <c r="C47" s="15" t="s">
        <v>177</v>
      </c>
      <c r="D47" s="35" t="s">
        <v>160</v>
      </c>
      <c r="E47" s="35"/>
      <c r="F47" s="16"/>
      <c r="G47" s="35">
        <v>0</v>
      </c>
      <c r="H47" s="16"/>
      <c r="I47" s="35"/>
      <c r="J47" s="34">
        <f t="shared" si="1"/>
        <v>0</v>
      </c>
    </row>
    <row r="48" spans="2:10" ht="16.5" customHeight="1" thickBot="1">
      <c r="B48" s="100">
        <v>12</v>
      </c>
      <c r="C48" s="15" t="s">
        <v>178</v>
      </c>
      <c r="D48" s="35" t="s">
        <v>157</v>
      </c>
      <c r="E48" s="35"/>
      <c r="F48" s="16"/>
      <c r="G48" s="35">
        <v>0</v>
      </c>
      <c r="H48" s="16"/>
      <c r="I48" s="35"/>
      <c r="J48" s="34">
        <f t="shared" si="1"/>
        <v>0</v>
      </c>
    </row>
    <row r="49" spans="3:10" s="39" customFormat="1" ht="16.5" customHeight="1">
      <c r="C49" s="47"/>
      <c r="D49" s="111"/>
      <c r="E49" s="111"/>
      <c r="G49" s="111"/>
      <c r="I49" s="111"/>
      <c r="J49" s="50"/>
    </row>
    <row r="50" spans="3:10" s="39" customFormat="1" ht="16.5" customHeight="1">
      <c r="C50" s="47"/>
      <c r="D50" s="111"/>
      <c r="E50" s="111"/>
      <c r="G50" s="111"/>
      <c r="I50" s="111"/>
      <c r="J50" s="50"/>
    </row>
    <row r="51" ht="18.75">
      <c r="C51" s="3" t="s">
        <v>33</v>
      </c>
    </row>
    <row r="52" ht="15.75" thickBot="1"/>
    <row r="53" spans="2:7" s="23" customFormat="1" ht="17.25" thickBot="1" thickTop="1">
      <c r="B53" s="22"/>
      <c r="C53" s="22" t="s">
        <v>0</v>
      </c>
      <c r="D53" s="22" t="s">
        <v>134</v>
      </c>
      <c r="E53" s="22" t="s">
        <v>29</v>
      </c>
      <c r="F53" s="22" t="s">
        <v>27</v>
      </c>
      <c r="G53" s="13" t="s">
        <v>7</v>
      </c>
    </row>
    <row r="54" spans="2:9" ht="16.5" thickBot="1">
      <c r="B54" s="68">
        <v>1</v>
      </c>
      <c r="C54" s="75" t="s">
        <v>135</v>
      </c>
      <c r="D54" s="81" t="s">
        <v>158</v>
      </c>
      <c r="E54" s="147">
        <v>110</v>
      </c>
      <c r="F54" s="69"/>
      <c r="G54" s="70">
        <f>SUM(E54:F54)</f>
        <v>110</v>
      </c>
      <c r="H54" s="2"/>
      <c r="I54"/>
    </row>
    <row r="55" spans="2:9" ht="16.5" thickBot="1">
      <c r="B55" s="65">
        <v>1</v>
      </c>
      <c r="C55" s="66" t="s">
        <v>136</v>
      </c>
      <c r="D55" s="82" t="s">
        <v>158</v>
      </c>
      <c r="E55" s="73">
        <v>110</v>
      </c>
      <c r="F55" s="67"/>
      <c r="G55" s="70">
        <f aca="true" t="shared" si="2" ref="G55:G63">SUM(E55:F55)</f>
        <v>110</v>
      </c>
      <c r="H55" s="2"/>
      <c r="I55"/>
    </row>
    <row r="56" spans="2:9" ht="16.5" thickBot="1">
      <c r="B56" s="5">
        <v>2</v>
      </c>
      <c r="C56" s="6" t="s">
        <v>137</v>
      </c>
      <c r="D56" s="77" t="s">
        <v>160</v>
      </c>
      <c r="E56" s="33">
        <v>90</v>
      </c>
      <c r="F56" s="7"/>
      <c r="G56" s="74">
        <f t="shared" si="2"/>
        <v>90</v>
      </c>
      <c r="H56" s="2"/>
      <c r="I56"/>
    </row>
    <row r="57" spans="2:9" ht="16.5" thickBot="1">
      <c r="B57" s="21">
        <v>2</v>
      </c>
      <c r="C57" s="19" t="s">
        <v>55</v>
      </c>
      <c r="D57" s="79" t="s">
        <v>160</v>
      </c>
      <c r="E57" s="36">
        <v>90</v>
      </c>
      <c r="F57" s="20"/>
      <c r="G57" s="74">
        <f t="shared" si="2"/>
        <v>90</v>
      </c>
      <c r="H57" s="2"/>
      <c r="I57"/>
    </row>
    <row r="58" spans="2:9" ht="16.5" thickBot="1">
      <c r="B58" s="8">
        <v>3</v>
      </c>
      <c r="C58" s="9" t="s">
        <v>57</v>
      </c>
      <c r="D58" s="78" t="s">
        <v>157</v>
      </c>
      <c r="E58" s="32">
        <v>80</v>
      </c>
      <c r="F58" s="10"/>
      <c r="G58" s="70">
        <f t="shared" si="2"/>
        <v>80</v>
      </c>
      <c r="H58" s="2"/>
      <c r="I58"/>
    </row>
    <row r="59" spans="2:9" ht="16.5" thickBot="1">
      <c r="B59" s="8">
        <v>3</v>
      </c>
      <c r="C59" s="9" t="s">
        <v>138</v>
      </c>
      <c r="D59" s="78" t="s">
        <v>158</v>
      </c>
      <c r="E59" s="32">
        <v>80</v>
      </c>
      <c r="F59" s="10"/>
      <c r="G59" s="70">
        <f t="shared" si="2"/>
        <v>80</v>
      </c>
      <c r="H59" s="2"/>
      <c r="I59"/>
    </row>
    <row r="60" spans="2:9" ht="16.5" thickBot="1">
      <c r="B60" s="83">
        <v>4</v>
      </c>
      <c r="C60" s="84" t="s">
        <v>139</v>
      </c>
      <c r="D60" s="90" t="s">
        <v>158</v>
      </c>
      <c r="E60" s="85">
        <v>70</v>
      </c>
      <c r="F60" s="86"/>
      <c r="G60" s="91">
        <f t="shared" si="2"/>
        <v>70</v>
      </c>
      <c r="H60" s="2"/>
      <c r="I60"/>
    </row>
    <row r="61" spans="2:9" ht="16.5" thickBot="1">
      <c r="B61" s="83">
        <v>4</v>
      </c>
      <c r="C61" s="84" t="s">
        <v>53</v>
      </c>
      <c r="D61" s="90" t="s">
        <v>158</v>
      </c>
      <c r="E61" s="85">
        <v>70</v>
      </c>
      <c r="F61" s="86"/>
      <c r="G61" s="91">
        <f t="shared" si="2"/>
        <v>70</v>
      </c>
      <c r="H61" s="2"/>
      <c r="I61"/>
    </row>
    <row r="62" spans="2:9" ht="16.5" thickBot="1">
      <c r="B62" s="8">
        <v>5</v>
      </c>
      <c r="C62" s="9" t="s">
        <v>140</v>
      </c>
      <c r="D62" s="78" t="s">
        <v>161</v>
      </c>
      <c r="E62" s="32">
        <v>0</v>
      </c>
      <c r="F62" s="10"/>
      <c r="G62" s="70">
        <f t="shared" si="2"/>
        <v>0</v>
      </c>
      <c r="H62" s="2"/>
      <c r="I62"/>
    </row>
    <row r="63" spans="2:9" ht="16.5" thickBot="1">
      <c r="B63" s="8">
        <v>5</v>
      </c>
      <c r="C63" s="9" t="s">
        <v>52</v>
      </c>
      <c r="D63" s="78" t="s">
        <v>161</v>
      </c>
      <c r="E63" s="32">
        <v>0</v>
      </c>
      <c r="F63" s="10"/>
      <c r="G63" s="70">
        <f t="shared" si="2"/>
        <v>0</v>
      </c>
      <c r="H63" s="2"/>
      <c r="I63"/>
    </row>
    <row r="64" spans="3:8" ht="15.75">
      <c r="C64" s="87"/>
      <c r="D64" s="87"/>
      <c r="E64" s="88"/>
      <c r="F64" s="37"/>
      <c r="G64" s="37"/>
      <c r="H64" s="89"/>
    </row>
    <row r="65" spans="3:8" ht="15.75">
      <c r="C65" s="87"/>
      <c r="D65" s="87"/>
      <c r="E65" s="88"/>
      <c r="F65" s="37"/>
      <c r="G65" s="37"/>
      <c r="H65" s="89"/>
    </row>
    <row r="66" ht="18.75">
      <c r="C66" s="3" t="s">
        <v>34</v>
      </c>
    </row>
    <row r="67" ht="15.75" thickBot="1"/>
    <row r="68" spans="2:9" ht="17.25" thickBot="1" thickTop="1">
      <c r="B68" s="12"/>
      <c r="C68" s="22" t="s">
        <v>0</v>
      </c>
      <c r="D68" s="76" t="s">
        <v>134</v>
      </c>
      <c r="E68" s="22" t="s">
        <v>29</v>
      </c>
      <c r="F68" s="22" t="s">
        <v>27</v>
      </c>
      <c r="G68" s="13" t="s">
        <v>7</v>
      </c>
      <c r="H68" s="2"/>
      <c r="I68"/>
    </row>
    <row r="69" spans="2:9" ht="16.5" thickBot="1">
      <c r="B69" s="14">
        <v>1</v>
      </c>
      <c r="C69" s="15" t="s">
        <v>45</v>
      </c>
      <c r="D69" s="80" t="s">
        <v>157</v>
      </c>
      <c r="E69" s="72">
        <v>110</v>
      </c>
      <c r="F69" s="16"/>
      <c r="G69" s="17">
        <f>SUM(E69:F69)</f>
        <v>110</v>
      </c>
      <c r="H69" s="2"/>
      <c r="I69"/>
    </row>
    <row r="70" spans="2:9" ht="15.75" thickBot="1">
      <c r="B70" s="14">
        <v>1</v>
      </c>
      <c r="C70" s="15" t="s">
        <v>141</v>
      </c>
      <c r="D70" s="80" t="s">
        <v>157</v>
      </c>
      <c r="E70" s="73">
        <v>110</v>
      </c>
      <c r="F70" s="16"/>
      <c r="G70" s="17">
        <f aca="true" t="shared" si="3" ref="G70:G78">SUM(E70:F70)</f>
        <v>110</v>
      </c>
      <c r="H70" s="2"/>
      <c r="I70"/>
    </row>
    <row r="71" spans="2:9" ht="15.75" thickBot="1">
      <c r="B71" s="5">
        <v>2</v>
      </c>
      <c r="C71" t="s">
        <v>142</v>
      </c>
      <c r="D71" s="77" t="s">
        <v>164</v>
      </c>
      <c r="E71" s="33">
        <v>90</v>
      </c>
      <c r="F71" s="7"/>
      <c r="G71" s="18">
        <f t="shared" si="3"/>
        <v>90</v>
      </c>
      <c r="H71" s="2"/>
      <c r="I71"/>
    </row>
    <row r="72" spans="2:9" ht="15.75" thickBot="1">
      <c r="B72" s="5">
        <v>2</v>
      </c>
      <c r="C72" s="6" t="s">
        <v>74</v>
      </c>
      <c r="D72" s="77" t="s">
        <v>163</v>
      </c>
      <c r="E72" s="36">
        <v>90</v>
      </c>
      <c r="F72" s="7"/>
      <c r="G72" s="18">
        <f t="shared" si="3"/>
        <v>90</v>
      </c>
      <c r="H72" s="2"/>
      <c r="I72"/>
    </row>
    <row r="73" spans="2:9" ht="15.75" thickBot="1">
      <c r="B73" s="14">
        <v>3</v>
      </c>
      <c r="C73" s="15" t="s">
        <v>44</v>
      </c>
      <c r="D73" s="80" t="s">
        <v>163</v>
      </c>
      <c r="E73" s="35">
        <v>80</v>
      </c>
      <c r="F73" s="16"/>
      <c r="G73" s="17">
        <f t="shared" si="3"/>
        <v>80</v>
      </c>
      <c r="H73" s="2"/>
      <c r="I73"/>
    </row>
    <row r="74" spans="2:9" ht="15.75" thickBot="1">
      <c r="B74" s="14">
        <v>3</v>
      </c>
      <c r="C74" s="15" t="s">
        <v>144</v>
      </c>
      <c r="D74" s="80" t="s">
        <v>163</v>
      </c>
      <c r="E74" s="35">
        <v>80</v>
      </c>
      <c r="F74" s="16"/>
      <c r="G74" s="17">
        <f t="shared" si="3"/>
        <v>80</v>
      </c>
      <c r="H74" s="2"/>
      <c r="I74"/>
    </row>
    <row r="75" spans="2:9" ht="15.75" thickBot="1">
      <c r="B75" s="5">
        <v>4</v>
      </c>
      <c r="C75" s="84" t="s">
        <v>46</v>
      </c>
      <c r="D75" s="77" t="s">
        <v>160</v>
      </c>
      <c r="E75" s="33">
        <v>70</v>
      </c>
      <c r="F75" s="7"/>
      <c r="G75" s="18">
        <f t="shared" si="3"/>
        <v>70</v>
      </c>
      <c r="H75" s="2"/>
      <c r="I75"/>
    </row>
    <row r="76" spans="2:9" ht="15.75" thickBot="1">
      <c r="B76" s="5">
        <v>4</v>
      </c>
      <c r="C76" s="84" t="s">
        <v>143</v>
      </c>
      <c r="D76" s="77" t="s">
        <v>160</v>
      </c>
      <c r="E76" s="33">
        <v>70</v>
      </c>
      <c r="F76" s="7"/>
      <c r="G76" s="18">
        <f t="shared" si="3"/>
        <v>70</v>
      </c>
      <c r="H76" s="2"/>
      <c r="I76"/>
    </row>
    <row r="77" spans="2:9" ht="15.75" thickBot="1">
      <c r="B77" s="14">
        <v>5</v>
      </c>
      <c r="C77" s="15" t="s">
        <v>47</v>
      </c>
      <c r="D77" s="80" t="s">
        <v>158</v>
      </c>
      <c r="E77" s="35">
        <v>0</v>
      </c>
      <c r="F77" s="16"/>
      <c r="G77" s="17">
        <f t="shared" si="3"/>
        <v>0</v>
      </c>
      <c r="H77" s="2"/>
      <c r="I77"/>
    </row>
    <row r="78" spans="2:9" ht="15.75" thickBot="1">
      <c r="B78" s="14">
        <v>5</v>
      </c>
      <c r="C78" s="15" t="s">
        <v>48</v>
      </c>
      <c r="D78" s="80" t="s">
        <v>158</v>
      </c>
      <c r="E78" s="35">
        <v>0</v>
      </c>
      <c r="F78" s="16"/>
      <c r="G78" s="17">
        <f t="shared" si="3"/>
        <v>0</v>
      </c>
      <c r="H78" s="2"/>
      <c r="I78"/>
    </row>
  </sheetData>
  <sheetProtection/>
  <mergeCells count="2">
    <mergeCell ref="C2:H2"/>
    <mergeCell ref="C3:H3"/>
  </mergeCells>
  <printOptions/>
  <pageMargins left="0.5905511811023623" right="0.5905511811023623" top="0.5511811023622047" bottom="0.5511811023622047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showGridLines="0" zoomScalePageLayoutView="0" workbookViewId="0" topLeftCell="A1">
      <selection activeCell="E18" sqref="E18"/>
    </sheetView>
  </sheetViews>
  <sheetFormatPr defaultColWidth="11.421875" defaultRowHeight="15"/>
  <cols>
    <col min="3" max="3" width="24.140625" style="1" customWidth="1"/>
    <col min="4" max="4" width="11.8515625" style="2" customWidth="1"/>
    <col min="5" max="5" width="23.28125" style="2" customWidth="1"/>
    <col min="6" max="6" width="17.57421875" style="0" customWidth="1"/>
    <col min="7" max="7" width="23.28125" style="2" customWidth="1"/>
    <col min="8" max="8" width="19.7109375" style="0" bestFit="1" customWidth="1"/>
    <col min="9" max="9" width="13.421875" style="2" bestFit="1" customWidth="1"/>
    <col min="10" max="10" width="15.140625" style="0" bestFit="1" customWidth="1"/>
  </cols>
  <sheetData>
    <row r="1" ht="15.75" thickBot="1"/>
    <row r="2" spans="3:10" ht="22.5" customHeight="1">
      <c r="C2" s="148" t="s">
        <v>95</v>
      </c>
      <c r="D2" s="149"/>
      <c r="E2" s="149"/>
      <c r="F2" s="149"/>
      <c r="G2" s="149"/>
      <c r="H2" s="150"/>
      <c r="I2" s="51"/>
      <c r="J2" s="51"/>
    </row>
    <row r="3" spans="3:10" ht="26.25" customHeight="1" thickBot="1">
      <c r="C3" s="151" t="s">
        <v>96</v>
      </c>
      <c r="D3" s="152"/>
      <c r="E3" s="152"/>
      <c r="F3" s="152"/>
      <c r="G3" s="152"/>
      <c r="H3" s="153"/>
      <c r="I3" s="51"/>
      <c r="J3" s="51"/>
    </row>
    <row r="4" spans="3:10" s="39" customFormat="1" ht="26.25" customHeight="1">
      <c r="C4" s="40"/>
      <c r="D4" s="40"/>
      <c r="E4" s="40"/>
      <c r="F4" s="40"/>
      <c r="G4" s="40"/>
      <c r="H4" s="40"/>
      <c r="I4" s="51"/>
      <c r="J4" s="51"/>
    </row>
    <row r="5" spans="3:9" s="31" customFormat="1" ht="23.25">
      <c r="C5" s="41"/>
      <c r="D5" s="41"/>
      <c r="E5" s="41"/>
      <c r="F5" s="41"/>
      <c r="G5" s="41"/>
      <c r="H5" s="41"/>
      <c r="I5" s="41"/>
    </row>
    <row r="6" ht="18.75">
      <c r="C6" s="3" t="s">
        <v>35</v>
      </c>
    </row>
    <row r="7" ht="15.75" thickBot="1"/>
    <row r="8" spans="2:10" s="23" customFormat="1" ht="17.25" thickBot="1" thickTop="1">
      <c r="B8" s="12"/>
      <c r="C8" s="22" t="s">
        <v>0</v>
      </c>
      <c r="D8" s="22"/>
      <c r="E8" s="22" t="s">
        <v>6</v>
      </c>
      <c r="F8" s="22" t="s">
        <v>30</v>
      </c>
      <c r="G8" s="22" t="s">
        <v>8</v>
      </c>
      <c r="H8" s="22" t="s">
        <v>28</v>
      </c>
      <c r="I8" s="22" t="s">
        <v>9</v>
      </c>
      <c r="J8" s="13" t="s">
        <v>7</v>
      </c>
    </row>
    <row r="9" spans="2:10" ht="15.75" thickBot="1">
      <c r="B9" s="83">
        <v>1</v>
      </c>
      <c r="C9" s="84" t="s">
        <v>58</v>
      </c>
      <c r="D9" s="85" t="s">
        <v>157</v>
      </c>
      <c r="E9" s="64">
        <v>160</v>
      </c>
      <c r="F9" s="64">
        <v>160</v>
      </c>
      <c r="G9" s="64">
        <v>160</v>
      </c>
      <c r="H9" s="86"/>
      <c r="I9" s="86"/>
      <c r="J9" s="109">
        <f aca="true" t="shared" si="0" ref="J9:J15">SUM(E9:I9)</f>
        <v>480</v>
      </c>
    </row>
    <row r="10" spans="2:10" ht="15.75" thickBot="1">
      <c r="B10" s="8">
        <v>2</v>
      </c>
      <c r="C10" s="9" t="s">
        <v>60</v>
      </c>
      <c r="D10" s="32" t="s">
        <v>160</v>
      </c>
      <c r="E10" s="32">
        <v>130</v>
      </c>
      <c r="F10" s="32">
        <v>130</v>
      </c>
      <c r="G10" s="32">
        <v>140</v>
      </c>
      <c r="H10" s="10"/>
      <c r="I10" s="10"/>
      <c r="J10" s="11">
        <f t="shared" si="0"/>
        <v>400</v>
      </c>
    </row>
    <row r="11" spans="2:10" ht="15.75" thickBot="1">
      <c r="B11" s="83">
        <v>3</v>
      </c>
      <c r="C11" s="84" t="s">
        <v>61</v>
      </c>
      <c r="D11" s="85" t="s">
        <v>163</v>
      </c>
      <c r="E11" s="85">
        <v>130</v>
      </c>
      <c r="F11" s="85"/>
      <c r="G11" s="85">
        <v>130</v>
      </c>
      <c r="H11" s="86"/>
      <c r="I11" s="86"/>
      <c r="J11" s="109">
        <f t="shared" si="0"/>
        <v>260</v>
      </c>
    </row>
    <row r="12" spans="2:10" ht="15.75" thickBot="1">
      <c r="B12" s="8">
        <v>4</v>
      </c>
      <c r="C12" s="9" t="s">
        <v>59</v>
      </c>
      <c r="D12" s="32" t="s">
        <v>165</v>
      </c>
      <c r="E12" s="32">
        <v>140</v>
      </c>
      <c r="F12" s="32"/>
      <c r="G12" s="32"/>
      <c r="H12" s="10"/>
      <c r="I12" s="10"/>
      <c r="J12" s="11">
        <f t="shared" si="0"/>
        <v>140</v>
      </c>
    </row>
    <row r="13" spans="2:10" ht="15.75" thickBot="1">
      <c r="B13" s="8">
        <v>4</v>
      </c>
      <c r="C13" s="9" t="s">
        <v>108</v>
      </c>
      <c r="D13" s="32" t="s">
        <v>157</v>
      </c>
      <c r="E13" s="32"/>
      <c r="F13" s="32">
        <v>140</v>
      </c>
      <c r="G13" s="32"/>
      <c r="H13" s="10"/>
      <c r="I13" s="10"/>
      <c r="J13" s="11">
        <f t="shared" si="0"/>
        <v>140</v>
      </c>
    </row>
    <row r="14" spans="2:10" ht="15.75" thickBot="1">
      <c r="B14" s="83">
        <v>6</v>
      </c>
      <c r="C14" s="84" t="s">
        <v>167</v>
      </c>
      <c r="D14" s="85" t="s">
        <v>158</v>
      </c>
      <c r="E14" s="85">
        <v>0</v>
      </c>
      <c r="F14" s="85"/>
      <c r="G14" s="85"/>
      <c r="H14" s="86"/>
      <c r="I14" s="86"/>
      <c r="J14" s="109">
        <f t="shared" si="0"/>
        <v>0</v>
      </c>
    </row>
    <row r="15" spans="2:10" ht="15.75" thickBot="1">
      <c r="B15" s="83">
        <v>6</v>
      </c>
      <c r="C15" s="84" t="s">
        <v>62</v>
      </c>
      <c r="D15" s="85" t="s">
        <v>158</v>
      </c>
      <c r="E15" s="85">
        <v>0</v>
      </c>
      <c r="F15" s="85"/>
      <c r="G15" s="85"/>
      <c r="H15" s="86"/>
      <c r="I15" s="86"/>
      <c r="J15" s="109">
        <f t="shared" si="0"/>
        <v>0</v>
      </c>
    </row>
    <row r="16" spans="2:9" ht="15">
      <c r="B16" s="42"/>
      <c r="C16" s="43"/>
      <c r="D16" s="44"/>
      <c r="E16" s="44"/>
      <c r="F16" s="45"/>
      <c r="G16" s="44"/>
      <c r="H16" s="45"/>
      <c r="I16" s="37"/>
    </row>
    <row r="17" ht="15">
      <c r="B17" s="4"/>
    </row>
    <row r="18" ht="18.75">
      <c r="C18" s="29" t="s">
        <v>36</v>
      </c>
    </row>
    <row r="19" ht="15.75" thickBot="1"/>
    <row r="20" spans="2:10" s="23" customFormat="1" ht="17.25" thickBot="1" thickTop="1">
      <c r="B20" s="12"/>
      <c r="C20" s="22" t="s">
        <v>0</v>
      </c>
      <c r="D20" s="22"/>
      <c r="E20" s="22" t="s">
        <v>6</v>
      </c>
      <c r="F20" s="22" t="s">
        <v>30</v>
      </c>
      <c r="G20" s="22" t="s">
        <v>8</v>
      </c>
      <c r="H20" s="22" t="s">
        <v>28</v>
      </c>
      <c r="I20" s="22" t="s">
        <v>9</v>
      </c>
      <c r="J20" s="13" t="s">
        <v>7</v>
      </c>
    </row>
    <row r="21" spans="2:10" s="28" customFormat="1" ht="15.75" thickBot="1">
      <c r="B21" s="21">
        <v>1</v>
      </c>
      <c r="C21" s="19" t="s">
        <v>65</v>
      </c>
      <c r="D21" s="36" t="s">
        <v>164</v>
      </c>
      <c r="E21" s="36">
        <v>130</v>
      </c>
      <c r="F21" s="36">
        <v>130</v>
      </c>
      <c r="G21" s="36">
        <v>140</v>
      </c>
      <c r="H21" s="20"/>
      <c r="I21" s="20"/>
      <c r="J21" s="38">
        <f aca="true" t="shared" si="1" ref="J21:J46">SUM(E21:I21)</f>
        <v>400</v>
      </c>
    </row>
    <row r="22" spans="2:10" s="28" customFormat="1" ht="15.75" thickBot="1">
      <c r="B22" s="14">
        <v>2</v>
      </c>
      <c r="C22" s="15" t="s">
        <v>66</v>
      </c>
      <c r="D22" s="35" t="s">
        <v>160</v>
      </c>
      <c r="E22" s="35">
        <v>130</v>
      </c>
      <c r="F22" s="35">
        <v>140</v>
      </c>
      <c r="G22" s="35">
        <v>120</v>
      </c>
      <c r="H22" s="16"/>
      <c r="I22" s="16"/>
      <c r="J22" s="27">
        <f t="shared" si="1"/>
        <v>390</v>
      </c>
    </row>
    <row r="23" spans="2:10" ht="15.75" thickBot="1">
      <c r="B23" s="83">
        <v>3</v>
      </c>
      <c r="C23" s="84" t="s">
        <v>74</v>
      </c>
      <c r="D23" s="85" t="s">
        <v>164</v>
      </c>
      <c r="E23" s="85">
        <v>110</v>
      </c>
      <c r="F23" s="85">
        <v>130</v>
      </c>
      <c r="G23" s="85">
        <v>110</v>
      </c>
      <c r="H23" s="86"/>
      <c r="I23" s="86"/>
      <c r="J23" s="141">
        <f t="shared" si="1"/>
        <v>350</v>
      </c>
    </row>
    <row r="24" spans="2:10" ht="15.75" thickBot="1">
      <c r="B24" s="14">
        <v>4</v>
      </c>
      <c r="C24" s="15" t="s">
        <v>71</v>
      </c>
      <c r="D24" s="35" t="s">
        <v>164</v>
      </c>
      <c r="E24" s="35">
        <v>110</v>
      </c>
      <c r="F24" s="35">
        <v>110</v>
      </c>
      <c r="G24" s="35">
        <v>120</v>
      </c>
      <c r="H24" s="16"/>
      <c r="I24" s="16"/>
      <c r="J24" s="27">
        <f t="shared" si="1"/>
        <v>340</v>
      </c>
    </row>
    <row r="25" spans="2:10" ht="15.75" thickBot="1">
      <c r="B25" s="83">
        <v>5</v>
      </c>
      <c r="C25" s="84" t="s">
        <v>64</v>
      </c>
      <c r="D25" s="85" t="s">
        <v>158</v>
      </c>
      <c r="E25" s="85">
        <v>140</v>
      </c>
      <c r="F25" s="85"/>
      <c r="G25" s="85">
        <v>130</v>
      </c>
      <c r="H25" s="86"/>
      <c r="I25" s="86"/>
      <c r="J25" s="141">
        <f t="shared" si="1"/>
        <v>270</v>
      </c>
    </row>
    <row r="26" spans="2:10" ht="15.75" thickBot="1">
      <c r="B26" s="14">
        <v>6</v>
      </c>
      <c r="C26" s="15" t="s">
        <v>68</v>
      </c>
      <c r="D26" s="35" t="s">
        <v>158</v>
      </c>
      <c r="E26" s="35">
        <v>120</v>
      </c>
      <c r="F26" s="35">
        <v>120</v>
      </c>
      <c r="G26" s="35"/>
      <c r="H26" s="16"/>
      <c r="I26" s="16"/>
      <c r="J26" s="27">
        <f t="shared" si="1"/>
        <v>240</v>
      </c>
    </row>
    <row r="27" spans="2:10" ht="15.75" thickBot="1">
      <c r="B27" s="14">
        <v>6</v>
      </c>
      <c r="C27" s="15" t="s">
        <v>69</v>
      </c>
      <c r="D27" s="35" t="s">
        <v>157</v>
      </c>
      <c r="E27" s="35">
        <v>120</v>
      </c>
      <c r="F27" s="35">
        <v>120</v>
      </c>
      <c r="G27" s="35"/>
      <c r="H27" s="16"/>
      <c r="I27" s="16"/>
      <c r="J27" s="27">
        <f t="shared" si="1"/>
        <v>240</v>
      </c>
    </row>
    <row r="28" spans="2:10" ht="15.75" thickBot="1">
      <c r="B28" s="14">
        <v>6</v>
      </c>
      <c r="C28" s="15" t="s">
        <v>110</v>
      </c>
      <c r="D28" s="35" t="s">
        <v>164</v>
      </c>
      <c r="E28" s="35"/>
      <c r="F28" s="35">
        <v>120</v>
      </c>
      <c r="G28" s="35">
        <v>120</v>
      </c>
      <c r="H28" s="16"/>
      <c r="I28" s="16"/>
      <c r="J28" s="27">
        <f t="shared" si="1"/>
        <v>240</v>
      </c>
    </row>
    <row r="29" spans="2:10" ht="15.75" thickBot="1">
      <c r="B29" s="14">
        <v>6</v>
      </c>
      <c r="C29" s="15" t="s">
        <v>73</v>
      </c>
      <c r="D29" s="35" t="s">
        <v>157</v>
      </c>
      <c r="E29" s="35">
        <v>110</v>
      </c>
      <c r="F29" s="35"/>
      <c r="G29" s="35">
        <v>130</v>
      </c>
      <c r="H29" s="16"/>
      <c r="I29" s="16"/>
      <c r="J29" s="27">
        <f t="shared" si="1"/>
        <v>240</v>
      </c>
    </row>
    <row r="30" spans="2:10" ht="15.75" thickBot="1">
      <c r="B30" s="83">
        <v>10</v>
      </c>
      <c r="C30" s="84" t="s">
        <v>75</v>
      </c>
      <c r="D30" s="85" t="s">
        <v>158</v>
      </c>
      <c r="E30" s="85">
        <v>0</v>
      </c>
      <c r="F30" s="85">
        <v>120</v>
      </c>
      <c r="G30" s="85">
        <v>110</v>
      </c>
      <c r="H30" s="86"/>
      <c r="I30" s="86"/>
      <c r="J30" s="141">
        <f t="shared" si="1"/>
        <v>230</v>
      </c>
    </row>
    <row r="31" spans="2:10" ht="15.75" thickBot="1">
      <c r="B31" s="14">
        <v>11</v>
      </c>
      <c r="C31" s="15" t="s">
        <v>111</v>
      </c>
      <c r="D31" s="35" t="s">
        <v>164</v>
      </c>
      <c r="E31" s="35"/>
      <c r="F31" s="35">
        <v>110</v>
      </c>
      <c r="G31" s="35">
        <v>110</v>
      </c>
      <c r="H31" s="16"/>
      <c r="I31" s="16"/>
      <c r="J31" s="27">
        <f t="shared" si="1"/>
        <v>220</v>
      </c>
    </row>
    <row r="32" spans="2:10" ht="15.75" thickBot="1">
      <c r="B32" s="83">
        <v>12</v>
      </c>
      <c r="C32" s="84" t="s">
        <v>63</v>
      </c>
      <c r="D32" s="85" t="s">
        <v>157</v>
      </c>
      <c r="E32" s="63">
        <v>160</v>
      </c>
      <c r="F32" s="142"/>
      <c r="G32" s="142"/>
      <c r="H32" s="143"/>
      <c r="I32" s="143"/>
      <c r="J32" s="141">
        <f t="shared" si="1"/>
        <v>160</v>
      </c>
    </row>
    <row r="33" spans="2:10" ht="15.75" thickBot="1">
      <c r="B33" s="83">
        <v>12</v>
      </c>
      <c r="C33" s="84" t="s">
        <v>109</v>
      </c>
      <c r="D33" s="85" t="s">
        <v>157</v>
      </c>
      <c r="E33" s="142"/>
      <c r="F33" s="63">
        <v>160</v>
      </c>
      <c r="G33" s="142"/>
      <c r="H33" s="143"/>
      <c r="I33" s="143"/>
      <c r="J33" s="141">
        <f t="shared" si="1"/>
        <v>160</v>
      </c>
    </row>
    <row r="34" spans="2:10" ht="15.75" thickBot="1">
      <c r="B34" s="83">
        <v>12</v>
      </c>
      <c r="C34" s="84" t="s">
        <v>181</v>
      </c>
      <c r="D34" s="85" t="s">
        <v>158</v>
      </c>
      <c r="E34" s="85"/>
      <c r="F34" s="86"/>
      <c r="G34" s="64">
        <v>160</v>
      </c>
      <c r="H34" s="86"/>
      <c r="I34" s="85"/>
      <c r="J34" s="141">
        <f t="shared" si="1"/>
        <v>160</v>
      </c>
    </row>
    <row r="35" spans="2:10" ht="15.75" thickBot="1">
      <c r="B35" s="14">
        <v>15</v>
      </c>
      <c r="C35" s="15" t="s">
        <v>67</v>
      </c>
      <c r="D35" s="35" t="s">
        <v>162</v>
      </c>
      <c r="E35" s="35">
        <v>120</v>
      </c>
      <c r="F35" s="35"/>
      <c r="G35" s="35">
        <v>0</v>
      </c>
      <c r="H35" s="16"/>
      <c r="I35" s="16"/>
      <c r="J35" s="27">
        <f t="shared" si="1"/>
        <v>120</v>
      </c>
    </row>
    <row r="36" spans="2:10" ht="15.75" thickBot="1">
      <c r="B36" s="14">
        <v>15</v>
      </c>
      <c r="C36" s="15" t="s">
        <v>70</v>
      </c>
      <c r="D36" s="35" t="s">
        <v>157</v>
      </c>
      <c r="E36" s="35">
        <v>120</v>
      </c>
      <c r="F36" s="35"/>
      <c r="G36" s="35">
        <v>0</v>
      </c>
      <c r="H36" s="16"/>
      <c r="I36" s="16"/>
      <c r="J36" s="27">
        <f t="shared" si="1"/>
        <v>120</v>
      </c>
    </row>
    <row r="37" spans="2:10" ht="15.75" thickBot="1">
      <c r="B37" s="14">
        <v>15</v>
      </c>
      <c r="C37" s="134" t="s">
        <v>148</v>
      </c>
      <c r="D37" s="35" t="s">
        <v>160</v>
      </c>
      <c r="E37" s="35"/>
      <c r="F37" s="16"/>
      <c r="G37" s="35">
        <v>120</v>
      </c>
      <c r="H37" s="16"/>
      <c r="I37" s="35"/>
      <c r="J37" s="27">
        <f t="shared" si="1"/>
        <v>120</v>
      </c>
    </row>
    <row r="38" spans="2:10" ht="15.75" thickBot="1">
      <c r="B38" s="83">
        <v>18</v>
      </c>
      <c r="C38" s="84" t="s">
        <v>72</v>
      </c>
      <c r="D38" s="85" t="s">
        <v>160</v>
      </c>
      <c r="E38" s="85">
        <v>110</v>
      </c>
      <c r="F38" s="85">
        <v>0</v>
      </c>
      <c r="G38" s="85">
        <v>0</v>
      </c>
      <c r="H38" s="86"/>
      <c r="I38" s="86"/>
      <c r="J38" s="141">
        <f t="shared" si="1"/>
        <v>110</v>
      </c>
    </row>
    <row r="39" spans="2:10" ht="15.75" thickBot="1">
      <c r="B39" s="83">
        <v>18</v>
      </c>
      <c r="C39" s="84" t="s">
        <v>76</v>
      </c>
      <c r="D39" s="85" t="s">
        <v>158</v>
      </c>
      <c r="E39" s="85">
        <v>0</v>
      </c>
      <c r="F39" s="85"/>
      <c r="G39" s="85">
        <v>110</v>
      </c>
      <c r="H39" s="86"/>
      <c r="I39" s="86"/>
      <c r="J39" s="141">
        <f t="shared" si="1"/>
        <v>110</v>
      </c>
    </row>
    <row r="40" spans="2:10" ht="15.75" thickBot="1">
      <c r="B40" s="83">
        <v>18</v>
      </c>
      <c r="C40" s="84" t="s">
        <v>79</v>
      </c>
      <c r="D40" s="85" t="s">
        <v>158</v>
      </c>
      <c r="E40" s="85">
        <v>0</v>
      </c>
      <c r="F40" s="85"/>
      <c r="G40" s="85">
        <v>110</v>
      </c>
      <c r="H40" s="86"/>
      <c r="I40" s="86"/>
      <c r="J40" s="141">
        <f t="shared" si="1"/>
        <v>110</v>
      </c>
    </row>
    <row r="41" spans="2:10" ht="15.75" thickBot="1">
      <c r="B41" s="83">
        <v>18</v>
      </c>
      <c r="C41" s="84" t="s">
        <v>80</v>
      </c>
      <c r="D41" s="85" t="s">
        <v>164</v>
      </c>
      <c r="E41" s="85">
        <v>0</v>
      </c>
      <c r="F41" s="85"/>
      <c r="G41" s="85">
        <v>110</v>
      </c>
      <c r="H41" s="86"/>
      <c r="I41" s="86"/>
      <c r="J41" s="141">
        <f t="shared" si="1"/>
        <v>110</v>
      </c>
    </row>
    <row r="42" spans="2:10" ht="15.75" thickBot="1">
      <c r="B42" s="14">
        <v>22</v>
      </c>
      <c r="C42" s="15" t="s">
        <v>112</v>
      </c>
      <c r="D42" s="35" t="s">
        <v>158</v>
      </c>
      <c r="E42" s="35"/>
      <c r="F42" s="35">
        <v>0</v>
      </c>
      <c r="G42" s="35">
        <v>0</v>
      </c>
      <c r="H42" s="16"/>
      <c r="I42" s="16"/>
      <c r="J42" s="27">
        <f t="shared" si="1"/>
        <v>0</v>
      </c>
    </row>
    <row r="43" spans="2:10" ht="15.75" thickBot="1">
      <c r="B43" s="14">
        <v>22</v>
      </c>
      <c r="C43" s="15" t="s">
        <v>77</v>
      </c>
      <c r="D43" s="35" t="s">
        <v>160</v>
      </c>
      <c r="E43" s="35">
        <v>0</v>
      </c>
      <c r="F43" s="35"/>
      <c r="G43" s="35">
        <v>0</v>
      </c>
      <c r="H43" s="16"/>
      <c r="I43" s="16"/>
      <c r="J43" s="27">
        <f t="shared" si="1"/>
        <v>0</v>
      </c>
    </row>
    <row r="44" spans="2:10" ht="15.75" thickBot="1">
      <c r="B44" s="14">
        <v>22</v>
      </c>
      <c r="C44" s="15" t="s">
        <v>78</v>
      </c>
      <c r="D44" s="35" t="s">
        <v>158</v>
      </c>
      <c r="E44" s="35">
        <v>0</v>
      </c>
      <c r="F44" s="35"/>
      <c r="G44" s="35">
        <v>0</v>
      </c>
      <c r="H44" s="16"/>
      <c r="I44" s="16"/>
      <c r="J44" s="27">
        <f t="shared" si="1"/>
        <v>0</v>
      </c>
    </row>
    <row r="45" spans="2:10" ht="15.75" thickBot="1">
      <c r="B45" s="14">
        <v>22</v>
      </c>
      <c r="C45" s="15" t="s">
        <v>81</v>
      </c>
      <c r="D45" s="35" t="s">
        <v>158</v>
      </c>
      <c r="E45" s="35">
        <v>0</v>
      </c>
      <c r="F45" s="35"/>
      <c r="G45" s="35">
        <v>0</v>
      </c>
      <c r="H45" s="16"/>
      <c r="I45" s="16"/>
      <c r="J45" s="27">
        <f t="shared" si="1"/>
        <v>0</v>
      </c>
    </row>
    <row r="46" spans="2:10" ht="15.75" thickBot="1">
      <c r="B46" s="14">
        <v>22</v>
      </c>
      <c r="C46" s="15" t="s">
        <v>82</v>
      </c>
      <c r="D46" s="35" t="s">
        <v>158</v>
      </c>
      <c r="E46" s="35">
        <v>0</v>
      </c>
      <c r="F46" s="35"/>
      <c r="G46" s="35"/>
      <c r="H46" s="16"/>
      <c r="I46" s="16"/>
      <c r="J46" s="27">
        <f t="shared" si="1"/>
        <v>0</v>
      </c>
    </row>
    <row r="47" spans="3:9" s="39" customFormat="1" ht="15">
      <c r="C47" s="133"/>
      <c r="D47" s="48"/>
      <c r="E47" s="111"/>
      <c r="G47" s="111"/>
      <c r="I47" s="111"/>
    </row>
    <row r="48" spans="3:9" s="39" customFormat="1" ht="15">
      <c r="C48" s="133"/>
      <c r="D48" s="48"/>
      <c r="E48" s="111"/>
      <c r="G48" s="111"/>
      <c r="I48" s="111"/>
    </row>
    <row r="49" spans="3:6" ht="18.75">
      <c r="C49" s="3" t="s">
        <v>37</v>
      </c>
      <c r="D49" s="126"/>
      <c r="E49"/>
      <c r="F49" s="2"/>
    </row>
    <row r="50" spans="5:6" ht="15.75" thickBot="1">
      <c r="E50"/>
      <c r="F50" s="2"/>
    </row>
    <row r="51" spans="2:7" ht="16.5" thickBot="1">
      <c r="B51" s="92"/>
      <c r="C51" s="99" t="s">
        <v>0</v>
      </c>
      <c r="D51" s="92" t="s">
        <v>134</v>
      </c>
      <c r="E51" s="92" t="s">
        <v>29</v>
      </c>
      <c r="F51" s="92" t="s">
        <v>27</v>
      </c>
      <c r="G51" s="92" t="s">
        <v>7</v>
      </c>
    </row>
    <row r="52" spans="2:7" ht="15.75" thickBot="1">
      <c r="B52" s="100">
        <v>1</v>
      </c>
      <c r="C52" s="105" t="s">
        <v>147</v>
      </c>
      <c r="D52" s="35" t="s">
        <v>164</v>
      </c>
      <c r="E52" s="64">
        <v>160</v>
      </c>
      <c r="F52" s="16"/>
      <c r="G52" s="35">
        <f>SUM(E52:F52)</f>
        <v>160</v>
      </c>
    </row>
    <row r="53" spans="2:7" ht="15.75" thickBot="1">
      <c r="B53" s="100">
        <v>1</v>
      </c>
      <c r="C53" s="105" t="s">
        <v>116</v>
      </c>
      <c r="D53" s="35" t="s">
        <v>165</v>
      </c>
      <c r="E53" s="64">
        <v>160</v>
      </c>
      <c r="F53" s="16"/>
      <c r="G53" s="35">
        <f aca="true" t="shared" si="2" ref="G53:G67">SUM(E53:F53)</f>
        <v>160</v>
      </c>
    </row>
    <row r="54" spans="2:7" ht="15.75" thickBot="1">
      <c r="B54" s="95">
        <v>2</v>
      </c>
      <c r="C54" s="106" t="s">
        <v>69</v>
      </c>
      <c r="D54" s="33" t="s">
        <v>157</v>
      </c>
      <c r="E54" s="33">
        <v>140</v>
      </c>
      <c r="F54" s="7"/>
      <c r="G54" s="36">
        <f t="shared" si="2"/>
        <v>140</v>
      </c>
    </row>
    <row r="55" spans="2:7" ht="15.75" thickBot="1">
      <c r="B55" s="95">
        <v>2</v>
      </c>
      <c r="C55" s="107" t="s">
        <v>73</v>
      </c>
      <c r="D55" s="33" t="s">
        <v>157</v>
      </c>
      <c r="E55" s="33">
        <v>140</v>
      </c>
      <c r="F55" s="7"/>
      <c r="G55" s="36">
        <f t="shared" si="2"/>
        <v>140</v>
      </c>
    </row>
    <row r="56" spans="2:7" ht="15.75" thickBot="1">
      <c r="B56" s="100">
        <v>3</v>
      </c>
      <c r="C56" s="108" t="s">
        <v>65</v>
      </c>
      <c r="D56" s="35" t="s">
        <v>164</v>
      </c>
      <c r="E56" s="35">
        <v>130</v>
      </c>
      <c r="F56" s="16"/>
      <c r="G56" s="35">
        <f t="shared" si="2"/>
        <v>130</v>
      </c>
    </row>
    <row r="57" spans="2:7" ht="15.75" thickBot="1">
      <c r="B57" s="100">
        <v>3</v>
      </c>
      <c r="C57" s="108" t="s">
        <v>109</v>
      </c>
      <c r="D57" s="35" t="s">
        <v>157</v>
      </c>
      <c r="E57" s="35">
        <v>130</v>
      </c>
      <c r="F57" s="16"/>
      <c r="G57" s="35">
        <f t="shared" si="2"/>
        <v>130</v>
      </c>
    </row>
    <row r="58" spans="2:7" ht="15.75" thickBot="1">
      <c r="B58" s="100">
        <v>3</v>
      </c>
      <c r="C58" s="105" t="s">
        <v>66</v>
      </c>
      <c r="D58" s="35" t="s">
        <v>160</v>
      </c>
      <c r="E58" s="35">
        <v>130</v>
      </c>
      <c r="F58" s="16"/>
      <c r="G58" s="35">
        <f t="shared" si="2"/>
        <v>130</v>
      </c>
    </row>
    <row r="59" spans="2:7" ht="15.75" thickBot="1">
      <c r="B59" s="100">
        <v>3</v>
      </c>
      <c r="C59" s="105" t="s">
        <v>148</v>
      </c>
      <c r="D59" s="35" t="s">
        <v>160</v>
      </c>
      <c r="E59" s="35">
        <v>130</v>
      </c>
      <c r="F59" s="16"/>
      <c r="G59" s="35">
        <f t="shared" si="2"/>
        <v>130</v>
      </c>
    </row>
    <row r="60" spans="2:7" ht="15.75" thickBot="1">
      <c r="B60" s="95">
        <v>5</v>
      </c>
      <c r="C60" s="107" t="s">
        <v>71</v>
      </c>
      <c r="D60" s="33" t="s">
        <v>164</v>
      </c>
      <c r="E60" s="33">
        <v>0</v>
      </c>
      <c r="F60" s="7"/>
      <c r="G60" s="36">
        <f t="shared" si="2"/>
        <v>0</v>
      </c>
    </row>
    <row r="61" spans="2:7" ht="15.75" thickBot="1">
      <c r="B61" s="95">
        <v>5</v>
      </c>
      <c r="C61" s="106" t="s">
        <v>110</v>
      </c>
      <c r="D61" s="33" t="s">
        <v>164</v>
      </c>
      <c r="E61" s="33">
        <v>0</v>
      </c>
      <c r="F61" s="7"/>
      <c r="G61" s="36">
        <f t="shared" si="2"/>
        <v>0</v>
      </c>
    </row>
    <row r="62" spans="2:7" ht="15.75" thickBot="1">
      <c r="B62" s="95">
        <v>5</v>
      </c>
      <c r="C62" s="106" t="s">
        <v>80</v>
      </c>
      <c r="D62" s="33" t="s">
        <v>164</v>
      </c>
      <c r="E62" s="33">
        <v>0</v>
      </c>
      <c r="F62" s="7"/>
      <c r="G62" s="36">
        <f t="shared" si="2"/>
        <v>0</v>
      </c>
    </row>
    <row r="63" spans="2:7" ht="15.75" thickBot="1">
      <c r="B63" s="95">
        <v>5</v>
      </c>
      <c r="C63" s="106" t="s">
        <v>150</v>
      </c>
      <c r="D63" s="33" t="s">
        <v>164</v>
      </c>
      <c r="E63" s="33">
        <v>0</v>
      </c>
      <c r="F63" s="7"/>
      <c r="G63" s="36">
        <f t="shared" si="2"/>
        <v>0</v>
      </c>
    </row>
    <row r="64" spans="2:7" ht="15.75" thickBot="1">
      <c r="B64" s="95">
        <v>5</v>
      </c>
      <c r="C64" s="106" t="s">
        <v>112</v>
      </c>
      <c r="D64" s="33" t="s">
        <v>158</v>
      </c>
      <c r="E64" s="33">
        <v>0</v>
      </c>
      <c r="F64" s="7"/>
      <c r="G64" s="36">
        <f t="shared" si="2"/>
        <v>0</v>
      </c>
    </row>
    <row r="65" spans="2:7" ht="15.75" thickBot="1">
      <c r="B65" s="97">
        <v>5</v>
      </c>
      <c r="C65" s="106" t="s">
        <v>76</v>
      </c>
      <c r="D65" s="36" t="s">
        <v>158</v>
      </c>
      <c r="E65" s="36">
        <v>0</v>
      </c>
      <c r="F65" s="20"/>
      <c r="G65" s="36">
        <f t="shared" si="2"/>
        <v>0</v>
      </c>
    </row>
    <row r="66" spans="2:7" ht="15.75" thickBot="1">
      <c r="B66" s="97">
        <v>5</v>
      </c>
      <c r="C66" s="106" t="s">
        <v>149</v>
      </c>
      <c r="D66" s="36" t="s">
        <v>158</v>
      </c>
      <c r="E66" s="36">
        <v>0</v>
      </c>
      <c r="F66" s="20"/>
      <c r="G66" s="36">
        <f t="shared" si="2"/>
        <v>0</v>
      </c>
    </row>
    <row r="67" spans="2:7" ht="15.75" thickBot="1">
      <c r="B67" s="97">
        <v>5</v>
      </c>
      <c r="C67" s="106" t="s">
        <v>68</v>
      </c>
      <c r="D67" s="36" t="s">
        <v>158</v>
      </c>
      <c r="E67" s="36">
        <v>0</v>
      </c>
      <c r="F67" s="20"/>
      <c r="G67" s="36">
        <f t="shared" si="2"/>
        <v>0</v>
      </c>
    </row>
    <row r="68" spans="2:7" ht="15.75" thickBot="1">
      <c r="B68" s="104">
        <v>5</v>
      </c>
      <c r="C68" s="106" t="s">
        <v>81</v>
      </c>
      <c r="D68" s="102" t="s">
        <v>158</v>
      </c>
      <c r="E68" s="102">
        <v>0</v>
      </c>
      <c r="F68" s="103"/>
      <c r="G68" s="36">
        <f>SUM(E68:F68)</f>
        <v>0</v>
      </c>
    </row>
    <row r="69" spans="2:7" ht="15.75" thickBot="1">
      <c r="B69" s="97">
        <v>5</v>
      </c>
      <c r="C69" s="106" t="s">
        <v>82</v>
      </c>
      <c r="D69" s="36" t="s">
        <v>158</v>
      </c>
      <c r="E69" s="36">
        <v>0</v>
      </c>
      <c r="F69" s="20"/>
      <c r="G69" s="36">
        <f>SUM(E69:F69)</f>
        <v>0</v>
      </c>
    </row>
    <row r="70" spans="5:6" ht="15">
      <c r="E70"/>
      <c r="F70" s="2"/>
    </row>
    <row r="71" spans="5:6" ht="15">
      <c r="E71"/>
      <c r="F71" s="2"/>
    </row>
    <row r="72" spans="3:6" ht="18.75">
      <c r="C72" s="3" t="s">
        <v>145</v>
      </c>
      <c r="D72" s="126"/>
      <c r="E72"/>
      <c r="F72" s="2"/>
    </row>
    <row r="73" spans="5:6" ht="15.75" thickBot="1">
      <c r="E73"/>
      <c r="F73" s="2"/>
    </row>
    <row r="74" spans="2:7" ht="17.25" thickBot="1" thickTop="1">
      <c r="B74" s="12"/>
      <c r="C74" s="76" t="s">
        <v>0</v>
      </c>
      <c r="D74" s="22" t="s">
        <v>134</v>
      </c>
      <c r="E74" s="22" t="s">
        <v>29</v>
      </c>
      <c r="F74" s="22" t="s">
        <v>27</v>
      </c>
      <c r="G74" s="13" t="s">
        <v>7</v>
      </c>
    </row>
    <row r="75" spans="2:7" ht="15.75" thickBot="1">
      <c r="B75" s="14">
        <v>1</v>
      </c>
      <c r="C75" s="15" t="s">
        <v>109</v>
      </c>
      <c r="D75" s="35" t="s">
        <v>157</v>
      </c>
      <c r="E75" s="64">
        <v>160</v>
      </c>
      <c r="F75" s="16"/>
      <c r="G75" s="17">
        <f>SUM(E75:F75)</f>
        <v>160</v>
      </c>
    </row>
    <row r="76" spans="2:7" ht="15.75" thickBot="1">
      <c r="B76" s="5">
        <v>2</v>
      </c>
      <c r="C76" s="84" t="s">
        <v>63</v>
      </c>
      <c r="D76" s="33" t="s">
        <v>157</v>
      </c>
      <c r="E76" s="33">
        <v>140</v>
      </c>
      <c r="F76" s="7"/>
      <c r="G76" s="18">
        <f>SUM(E76:F76)</f>
        <v>140</v>
      </c>
    </row>
    <row r="77" spans="2:7" ht="15.75" thickBot="1">
      <c r="B77" s="14">
        <v>3</v>
      </c>
      <c r="C77" s="15" t="s">
        <v>68</v>
      </c>
      <c r="D77" s="35" t="s">
        <v>158</v>
      </c>
      <c r="E77" s="35">
        <v>130</v>
      </c>
      <c r="F77" s="16"/>
      <c r="G77" s="17">
        <f>SUM(E77:F77)</f>
        <v>130</v>
      </c>
    </row>
    <row r="78" spans="2:7" ht="15.75" thickBot="1">
      <c r="B78" s="83">
        <v>4</v>
      </c>
      <c r="C78" s="110" t="s">
        <v>66</v>
      </c>
      <c r="D78" s="85" t="s">
        <v>160</v>
      </c>
      <c r="E78" s="85">
        <v>0</v>
      </c>
      <c r="F78" s="86"/>
      <c r="G78" s="109">
        <f>SUM(E78:F78)</f>
        <v>0</v>
      </c>
    </row>
    <row r="79" spans="3:8" ht="15">
      <c r="C79" s="30"/>
      <c r="D79" s="60"/>
      <c r="E79" s="31"/>
      <c r="F79" s="60"/>
      <c r="G79" s="60"/>
      <c r="H79" s="31"/>
    </row>
    <row r="80" spans="5:6" ht="15">
      <c r="E80"/>
      <c r="F80" s="2"/>
    </row>
    <row r="81" spans="3:6" ht="18.75">
      <c r="C81" s="3" t="s">
        <v>146</v>
      </c>
      <c r="D81" s="126"/>
      <c r="E81"/>
      <c r="F81" s="2"/>
    </row>
    <row r="82" spans="5:6" ht="15.75" thickBot="1">
      <c r="E82"/>
      <c r="F82" s="2"/>
    </row>
    <row r="83" spans="2:7" ht="17.25" thickBot="1" thickTop="1">
      <c r="B83" s="12"/>
      <c r="C83" s="76" t="s">
        <v>0</v>
      </c>
      <c r="D83" s="22" t="s">
        <v>134</v>
      </c>
      <c r="E83" s="22" t="s">
        <v>29</v>
      </c>
      <c r="F83" s="22" t="s">
        <v>27</v>
      </c>
      <c r="G83" s="13" t="s">
        <v>7</v>
      </c>
    </row>
    <row r="84" spans="2:7" ht="15.75" thickBot="1">
      <c r="B84" s="8">
        <v>1</v>
      </c>
      <c r="C84" s="9" t="s">
        <v>108</v>
      </c>
      <c r="D84" s="32" t="s">
        <v>157</v>
      </c>
      <c r="E84" s="64">
        <v>160</v>
      </c>
      <c r="F84" s="10"/>
      <c r="G84" s="11">
        <f>SUM(E84:F84)</f>
        <v>160</v>
      </c>
    </row>
    <row r="85" spans="2:7" ht="15.75" thickBot="1">
      <c r="B85" s="5">
        <v>2</v>
      </c>
      <c r="C85" s="84" t="s">
        <v>58</v>
      </c>
      <c r="D85" s="33" t="s">
        <v>157</v>
      </c>
      <c r="E85" s="33">
        <v>140</v>
      </c>
      <c r="F85" s="7"/>
      <c r="G85" s="18">
        <f>SUM(E85:F85)</f>
        <v>140</v>
      </c>
    </row>
    <row r="86" spans="2:7" ht="15.75" thickBot="1">
      <c r="B86" s="8">
        <v>3</v>
      </c>
      <c r="C86" s="9" t="s">
        <v>62</v>
      </c>
      <c r="D86" s="32" t="s">
        <v>158</v>
      </c>
      <c r="E86" s="32">
        <v>130</v>
      </c>
      <c r="F86" s="10"/>
      <c r="G86" s="11">
        <f>SUM(E86:F86)</f>
        <v>130</v>
      </c>
    </row>
    <row r="87" spans="2:7" ht="15.75" thickBot="1">
      <c r="B87" s="83">
        <v>4</v>
      </c>
      <c r="C87" s="84" t="s">
        <v>60</v>
      </c>
      <c r="D87" s="85" t="s">
        <v>160</v>
      </c>
      <c r="E87" s="85">
        <v>0</v>
      </c>
      <c r="F87" s="86"/>
      <c r="G87" s="109">
        <f>SUM(E87:F87)</f>
        <v>0</v>
      </c>
    </row>
    <row r="88" spans="5:6" ht="15">
      <c r="E88"/>
      <c r="F88" s="2"/>
    </row>
    <row r="89" spans="5:6" ht="15">
      <c r="E89"/>
      <c r="F89" s="2"/>
    </row>
    <row r="90" spans="5:6" ht="15">
      <c r="E90"/>
      <c r="F90" s="2"/>
    </row>
    <row r="91" spans="5:6" ht="15">
      <c r="E91"/>
      <c r="F91" s="2"/>
    </row>
    <row r="92" spans="5:6" ht="15">
      <c r="E92"/>
      <c r="F92" s="2"/>
    </row>
    <row r="93" spans="5:6" ht="15">
      <c r="E93"/>
      <c r="F93" s="2"/>
    </row>
    <row r="94" spans="5:6" ht="15">
      <c r="E94"/>
      <c r="F94" s="2"/>
    </row>
    <row r="95" spans="5:6" ht="15">
      <c r="E95"/>
      <c r="F95" s="2"/>
    </row>
    <row r="96" spans="5:6" ht="15">
      <c r="E96"/>
      <c r="F96" s="2"/>
    </row>
    <row r="97" spans="5:6" ht="15">
      <c r="E97"/>
      <c r="F97" s="2"/>
    </row>
    <row r="98" spans="5:6" ht="15">
      <c r="E98"/>
      <c r="F98" s="2"/>
    </row>
  </sheetData>
  <sheetProtection/>
  <mergeCells count="2">
    <mergeCell ref="C2:H2"/>
    <mergeCell ref="C3:H3"/>
  </mergeCells>
  <printOptions/>
  <pageMargins left="0.5905511811023623" right="0.5905511811023623" top="0.5511811023622047" bottom="0.5511811023622047" header="0" footer="0"/>
  <pageSetup fitToHeight="2" fitToWidth="1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8"/>
  <sheetViews>
    <sheetView showGridLines="0" zoomScalePageLayoutView="0" workbookViewId="0" topLeftCell="A1">
      <selection activeCell="F17" sqref="F17"/>
    </sheetView>
  </sheetViews>
  <sheetFormatPr defaultColWidth="11.421875" defaultRowHeight="15"/>
  <cols>
    <col min="1" max="1" width="8.7109375" style="0" customWidth="1"/>
    <col min="3" max="3" width="25.140625" style="1" customWidth="1"/>
    <col min="4" max="4" width="11.8515625" style="2" customWidth="1"/>
    <col min="5" max="5" width="23.28125" style="2" customWidth="1"/>
    <col min="6" max="6" width="17.421875" style="0" customWidth="1"/>
    <col min="7" max="7" width="23.28125" style="2" customWidth="1"/>
    <col min="8" max="8" width="19.7109375" style="0" bestFit="1" customWidth="1"/>
    <col min="9" max="9" width="15.140625" style="2" customWidth="1"/>
    <col min="10" max="10" width="15.140625" style="0" bestFit="1" customWidth="1"/>
  </cols>
  <sheetData>
    <row r="1" ht="15.75" thickBot="1"/>
    <row r="2" spans="3:10" ht="22.5" customHeight="1">
      <c r="C2" s="148" t="s">
        <v>95</v>
      </c>
      <c r="D2" s="149"/>
      <c r="E2" s="149"/>
      <c r="F2" s="149"/>
      <c r="G2" s="149"/>
      <c r="H2" s="150"/>
      <c r="I2" s="51"/>
      <c r="J2" s="51"/>
    </row>
    <row r="3" spans="3:10" ht="26.25" customHeight="1" thickBot="1">
      <c r="C3" s="151" t="s">
        <v>96</v>
      </c>
      <c r="D3" s="152"/>
      <c r="E3" s="152"/>
      <c r="F3" s="152"/>
      <c r="G3" s="152"/>
      <c r="H3" s="153"/>
      <c r="I3" s="51"/>
      <c r="J3" s="51"/>
    </row>
    <row r="4" spans="3:10" s="39" customFormat="1" ht="26.25" customHeight="1">
      <c r="C4" s="40"/>
      <c r="D4" s="40"/>
      <c r="E4" s="40"/>
      <c r="F4" s="40"/>
      <c r="G4" s="40"/>
      <c r="H4" s="40"/>
      <c r="I4" s="51"/>
      <c r="J4" s="51"/>
    </row>
    <row r="5" spans="4:10" s="31" customFormat="1" ht="23.25">
      <c r="D5" s="41"/>
      <c r="E5" s="41"/>
      <c r="F5" s="41"/>
      <c r="G5" s="41"/>
      <c r="H5" s="41"/>
      <c r="I5" s="41"/>
      <c r="J5" s="41"/>
    </row>
    <row r="6" ht="18.75">
      <c r="C6" s="3" t="s">
        <v>38</v>
      </c>
    </row>
    <row r="7" ht="15.75" thickBot="1"/>
    <row r="8" spans="2:10" s="23" customFormat="1" ht="17.25" thickBot="1" thickTop="1">
      <c r="B8" s="12"/>
      <c r="C8" s="22" t="s">
        <v>0</v>
      </c>
      <c r="D8" s="22" t="s">
        <v>134</v>
      </c>
      <c r="E8" s="22" t="s">
        <v>6</v>
      </c>
      <c r="F8" s="22" t="s">
        <v>30</v>
      </c>
      <c r="G8" s="22" t="s">
        <v>8</v>
      </c>
      <c r="H8" s="22" t="s">
        <v>28</v>
      </c>
      <c r="I8" s="22" t="s">
        <v>9</v>
      </c>
      <c r="J8" s="13" t="s">
        <v>7</v>
      </c>
    </row>
    <row r="9" spans="2:10" ht="15.75" thickBot="1">
      <c r="B9" s="83">
        <v>1</v>
      </c>
      <c r="C9" s="84" t="s">
        <v>83</v>
      </c>
      <c r="D9" s="85" t="s">
        <v>163</v>
      </c>
      <c r="E9" s="64">
        <v>210</v>
      </c>
      <c r="F9" s="64">
        <v>210</v>
      </c>
      <c r="G9" s="85">
        <v>190</v>
      </c>
      <c r="H9" s="86"/>
      <c r="I9" s="86"/>
      <c r="J9" s="109">
        <f>SUM(E9:I9)</f>
        <v>610</v>
      </c>
    </row>
    <row r="10" spans="2:10" ht="15.75" thickBot="1">
      <c r="B10" s="8">
        <v>2</v>
      </c>
      <c r="C10" s="9" t="s">
        <v>85</v>
      </c>
      <c r="D10" s="32" t="s">
        <v>164</v>
      </c>
      <c r="E10" s="32">
        <v>180</v>
      </c>
      <c r="F10" s="32">
        <v>180</v>
      </c>
      <c r="G10" s="32">
        <v>180</v>
      </c>
      <c r="H10" s="10"/>
      <c r="I10" s="10"/>
      <c r="J10" s="11">
        <f>SUM(E10:I10)</f>
        <v>540</v>
      </c>
    </row>
    <row r="11" spans="2:10" ht="15.75" thickBot="1">
      <c r="B11" s="83">
        <v>3</v>
      </c>
      <c r="C11" s="84" t="s">
        <v>113</v>
      </c>
      <c r="D11" s="85" t="s">
        <v>157</v>
      </c>
      <c r="E11" s="85"/>
      <c r="F11" s="85">
        <v>190</v>
      </c>
      <c r="G11" s="64">
        <v>210</v>
      </c>
      <c r="H11" s="86"/>
      <c r="I11" s="86"/>
      <c r="J11" s="109">
        <f>SUM(E11:I11)</f>
        <v>400</v>
      </c>
    </row>
    <row r="12" spans="2:10" ht="15.75" thickBot="1">
      <c r="B12" s="8">
        <v>4</v>
      </c>
      <c r="C12" s="9" t="s">
        <v>84</v>
      </c>
      <c r="D12" s="32" t="s">
        <v>163</v>
      </c>
      <c r="E12" s="32">
        <v>190</v>
      </c>
      <c r="F12" s="32">
        <v>170</v>
      </c>
      <c r="G12" s="32"/>
      <c r="H12" s="10"/>
      <c r="I12" s="10"/>
      <c r="J12" s="11">
        <f>SUM(E12:I12)</f>
        <v>360</v>
      </c>
    </row>
    <row r="13" spans="2:10" ht="15.75" thickBot="1">
      <c r="B13" s="21">
        <v>5</v>
      </c>
      <c r="C13" s="19" t="s">
        <v>86</v>
      </c>
      <c r="D13" s="36" t="s">
        <v>157</v>
      </c>
      <c r="E13" s="36">
        <v>170</v>
      </c>
      <c r="F13" s="36"/>
      <c r="G13" s="36">
        <v>170</v>
      </c>
      <c r="H13" s="20"/>
      <c r="I13" s="20"/>
      <c r="J13" s="18">
        <f>SUM(E13:I13)</f>
        <v>340</v>
      </c>
    </row>
    <row r="14" ht="15">
      <c r="B14" s="4"/>
    </row>
    <row r="15" ht="15">
      <c r="B15" s="4"/>
    </row>
    <row r="16" ht="15">
      <c r="B16" s="4"/>
    </row>
    <row r="17" ht="18.75">
      <c r="C17" s="29" t="s">
        <v>39</v>
      </c>
    </row>
    <row r="18" ht="15.75" thickBot="1"/>
    <row r="19" spans="2:10" s="23" customFormat="1" ht="17.25" thickBot="1" thickTop="1">
      <c r="B19" s="12"/>
      <c r="C19" s="22" t="s">
        <v>0</v>
      </c>
      <c r="D19" s="22" t="s">
        <v>134</v>
      </c>
      <c r="E19" s="22" t="s">
        <v>6</v>
      </c>
      <c r="F19" s="22" t="s">
        <v>30</v>
      </c>
      <c r="G19" s="22" t="s">
        <v>8</v>
      </c>
      <c r="H19" s="22" t="s">
        <v>28</v>
      </c>
      <c r="I19" s="22" t="s">
        <v>9</v>
      </c>
      <c r="J19" s="13" t="s">
        <v>7</v>
      </c>
    </row>
    <row r="20" spans="2:10" s="28" customFormat="1" ht="15.75" thickBot="1">
      <c r="B20" s="5">
        <v>1</v>
      </c>
      <c r="C20" s="6" t="s">
        <v>90</v>
      </c>
      <c r="D20" s="33" t="s">
        <v>157</v>
      </c>
      <c r="E20" s="33">
        <v>180</v>
      </c>
      <c r="F20" s="33">
        <v>180</v>
      </c>
      <c r="G20" s="33">
        <v>190</v>
      </c>
      <c r="H20" s="7"/>
      <c r="I20" s="7"/>
      <c r="J20" s="38">
        <f aca="true" t="shared" si="0" ref="J20:J30">SUM(E20:I20)</f>
        <v>550</v>
      </c>
    </row>
    <row r="21" spans="2:10" ht="15.75" thickBot="1">
      <c r="B21" s="14">
        <v>2</v>
      </c>
      <c r="C21" s="15" t="s">
        <v>116</v>
      </c>
      <c r="D21" s="35" t="s">
        <v>165</v>
      </c>
      <c r="E21" s="35"/>
      <c r="F21" s="64">
        <v>210</v>
      </c>
      <c r="G21" s="64">
        <v>210</v>
      </c>
      <c r="H21" s="16"/>
      <c r="I21" s="16"/>
      <c r="J21" s="27">
        <f t="shared" si="0"/>
        <v>420</v>
      </c>
    </row>
    <row r="22" spans="2:10" ht="15.75" thickBot="1">
      <c r="B22" s="21">
        <v>3</v>
      </c>
      <c r="C22" s="19" t="s">
        <v>88</v>
      </c>
      <c r="D22" s="36" t="s">
        <v>160</v>
      </c>
      <c r="E22" s="36">
        <v>190</v>
      </c>
      <c r="F22" s="36">
        <v>0</v>
      </c>
      <c r="G22" s="36">
        <v>180</v>
      </c>
      <c r="H22" s="20"/>
      <c r="I22" s="20"/>
      <c r="J22" s="38">
        <f t="shared" si="0"/>
        <v>370</v>
      </c>
    </row>
    <row r="23" spans="2:10" ht="15.75" thickBot="1">
      <c r="B23" s="24">
        <v>4</v>
      </c>
      <c r="C23" s="15" t="s">
        <v>87</v>
      </c>
      <c r="D23" s="35" t="s">
        <v>157</v>
      </c>
      <c r="E23" s="63">
        <v>210</v>
      </c>
      <c r="F23" s="34"/>
      <c r="G23" s="34"/>
      <c r="H23" s="26"/>
      <c r="I23" s="26"/>
      <c r="J23" s="27">
        <f t="shared" si="0"/>
        <v>210</v>
      </c>
    </row>
    <row r="24" spans="2:10" ht="15.75" thickBot="1">
      <c r="B24" s="21">
        <v>5</v>
      </c>
      <c r="C24" s="19" t="s">
        <v>114</v>
      </c>
      <c r="D24" s="36" t="s">
        <v>164</v>
      </c>
      <c r="E24" s="36"/>
      <c r="F24" s="36">
        <v>190</v>
      </c>
      <c r="G24" s="36"/>
      <c r="H24" s="20"/>
      <c r="I24" s="20"/>
      <c r="J24" s="38">
        <f t="shared" si="0"/>
        <v>190</v>
      </c>
    </row>
    <row r="25" spans="2:10" ht="15.75" thickBot="1">
      <c r="B25" s="14">
        <v>6</v>
      </c>
      <c r="C25" s="15" t="s">
        <v>63</v>
      </c>
      <c r="D25" s="35" t="s">
        <v>157</v>
      </c>
      <c r="E25" s="35"/>
      <c r="F25" s="35">
        <v>180</v>
      </c>
      <c r="G25" s="35">
        <v>0</v>
      </c>
      <c r="H25" s="16"/>
      <c r="I25" s="16"/>
      <c r="J25" s="27">
        <f t="shared" si="0"/>
        <v>180</v>
      </c>
    </row>
    <row r="26" spans="2:10" ht="15.75" thickBot="1">
      <c r="B26" s="14">
        <v>6</v>
      </c>
      <c r="C26" s="15" t="s">
        <v>89</v>
      </c>
      <c r="D26" s="35" t="s">
        <v>158</v>
      </c>
      <c r="E26" s="35">
        <v>180</v>
      </c>
      <c r="F26" s="35">
        <v>0</v>
      </c>
      <c r="G26" s="35"/>
      <c r="H26" s="16"/>
      <c r="I26" s="16"/>
      <c r="J26" s="27">
        <f t="shared" si="0"/>
        <v>180</v>
      </c>
    </row>
    <row r="27" spans="2:10" ht="15.75" thickBot="1">
      <c r="B27" s="14">
        <v>6</v>
      </c>
      <c r="C27" s="15" t="s">
        <v>91</v>
      </c>
      <c r="D27" s="35" t="s">
        <v>158</v>
      </c>
      <c r="E27" s="35">
        <v>0</v>
      </c>
      <c r="F27" s="35">
        <v>0</v>
      </c>
      <c r="G27" s="35">
        <v>180</v>
      </c>
      <c r="H27" s="16"/>
      <c r="I27" s="16"/>
      <c r="J27" s="27">
        <f t="shared" si="0"/>
        <v>180</v>
      </c>
    </row>
    <row r="28" spans="2:10" ht="15.75" thickBot="1">
      <c r="B28" s="21">
        <v>9</v>
      </c>
      <c r="C28" s="19" t="s">
        <v>115</v>
      </c>
      <c r="D28" s="36" t="s">
        <v>164</v>
      </c>
      <c r="E28" s="36"/>
      <c r="F28" s="36">
        <v>0</v>
      </c>
      <c r="G28" s="36">
        <v>0</v>
      </c>
      <c r="H28" s="20"/>
      <c r="I28" s="20"/>
      <c r="J28" s="38">
        <f t="shared" si="0"/>
        <v>0</v>
      </c>
    </row>
    <row r="29" spans="2:10" ht="15.75" thickBot="1">
      <c r="B29" s="21">
        <v>9</v>
      </c>
      <c r="C29" s="19" t="s">
        <v>92</v>
      </c>
      <c r="D29" s="36" t="s">
        <v>158</v>
      </c>
      <c r="E29" s="36">
        <v>0</v>
      </c>
      <c r="F29" s="36"/>
      <c r="G29" s="36"/>
      <c r="H29" s="20"/>
      <c r="I29" s="20"/>
      <c r="J29" s="38">
        <f t="shared" si="0"/>
        <v>0</v>
      </c>
    </row>
    <row r="30" spans="2:10" ht="15.75" thickBot="1">
      <c r="B30" s="21">
        <v>9</v>
      </c>
      <c r="C30" s="19" t="s">
        <v>93</v>
      </c>
      <c r="D30" s="36" t="s">
        <v>163</v>
      </c>
      <c r="E30" s="36">
        <v>0</v>
      </c>
      <c r="F30" s="36"/>
      <c r="G30" s="36">
        <v>0</v>
      </c>
      <c r="H30" s="20"/>
      <c r="I30" s="20"/>
      <c r="J30" s="38">
        <f t="shared" si="0"/>
        <v>0</v>
      </c>
    </row>
    <row r="31" spans="2:9" s="39" customFormat="1" ht="15">
      <c r="B31" s="46"/>
      <c r="C31" s="47"/>
      <c r="D31" s="48"/>
      <c r="E31" s="48"/>
      <c r="F31" s="49"/>
      <c r="G31" s="48"/>
      <c r="H31" s="49"/>
      <c r="I31" s="50"/>
    </row>
    <row r="33" ht="18.75">
      <c r="C33" s="3" t="s">
        <v>40</v>
      </c>
    </row>
    <row r="34" ht="15.75" thickBot="1"/>
    <row r="35" spans="2:7" s="23" customFormat="1" ht="16.5" thickBot="1">
      <c r="B35" s="92"/>
      <c r="C35" s="92" t="s">
        <v>0</v>
      </c>
      <c r="D35" s="92" t="s">
        <v>134</v>
      </c>
      <c r="E35" s="92" t="s">
        <v>29</v>
      </c>
      <c r="F35" s="92" t="s">
        <v>27</v>
      </c>
      <c r="G35" s="92" t="s">
        <v>7</v>
      </c>
    </row>
    <row r="36" spans="2:10" ht="15.75" thickBot="1">
      <c r="B36" s="98">
        <v>1</v>
      </c>
      <c r="C36" s="9" t="s">
        <v>83</v>
      </c>
      <c r="D36" s="32" t="s">
        <v>163</v>
      </c>
      <c r="E36" s="64">
        <v>210</v>
      </c>
      <c r="F36" s="10"/>
      <c r="G36" s="32">
        <f aca="true" t="shared" si="1" ref="G36:G41">SUM(E36:F36)</f>
        <v>210</v>
      </c>
      <c r="I36"/>
      <c r="J36" s="2"/>
    </row>
    <row r="37" spans="2:10" ht="15.75" thickBot="1">
      <c r="B37" s="98">
        <v>1</v>
      </c>
      <c r="C37" s="9" t="s">
        <v>85</v>
      </c>
      <c r="D37" s="32" t="s">
        <v>164</v>
      </c>
      <c r="E37" s="64">
        <v>210</v>
      </c>
      <c r="F37" s="10"/>
      <c r="G37" s="32">
        <f t="shared" si="1"/>
        <v>210</v>
      </c>
      <c r="I37"/>
      <c r="J37" s="2"/>
    </row>
    <row r="38" spans="2:10" ht="15.75" thickBot="1">
      <c r="B38" s="117">
        <v>2</v>
      </c>
      <c r="C38" s="19" t="s">
        <v>86</v>
      </c>
      <c r="D38" s="118" t="s">
        <v>157</v>
      </c>
      <c r="E38" s="118">
        <v>190</v>
      </c>
      <c r="F38" s="119"/>
      <c r="G38" s="36">
        <f t="shared" si="1"/>
        <v>190</v>
      </c>
      <c r="I38"/>
      <c r="J38" s="2"/>
    </row>
    <row r="39" spans="2:10" ht="15.75" thickBot="1">
      <c r="B39" s="95">
        <v>2</v>
      </c>
      <c r="C39" s="6" t="s">
        <v>154</v>
      </c>
      <c r="D39" s="33" t="s">
        <v>161</v>
      </c>
      <c r="E39" s="33">
        <v>190</v>
      </c>
      <c r="F39" s="7"/>
      <c r="G39" s="36">
        <f t="shared" si="1"/>
        <v>190</v>
      </c>
      <c r="I39"/>
      <c r="J39" s="2"/>
    </row>
    <row r="40" spans="2:10" ht="15.75" thickBot="1">
      <c r="B40" s="98">
        <v>3</v>
      </c>
      <c r="C40" s="9" t="s">
        <v>61</v>
      </c>
      <c r="D40" s="32" t="s">
        <v>163</v>
      </c>
      <c r="E40" s="32">
        <v>180</v>
      </c>
      <c r="F40" s="10"/>
      <c r="G40" s="32">
        <f t="shared" si="1"/>
        <v>180</v>
      </c>
      <c r="I40"/>
      <c r="J40" s="2"/>
    </row>
    <row r="41" spans="2:7" ht="15.75" thickBot="1">
      <c r="B41" s="113">
        <v>3</v>
      </c>
      <c r="C41" s="114" t="s">
        <v>155</v>
      </c>
      <c r="D41" s="115" t="s">
        <v>163</v>
      </c>
      <c r="E41" s="115">
        <v>180</v>
      </c>
      <c r="F41" s="116"/>
      <c r="G41" s="32">
        <f t="shared" si="1"/>
        <v>180</v>
      </c>
    </row>
    <row r="44" ht="18.75">
      <c r="C44" s="3" t="s">
        <v>41</v>
      </c>
    </row>
    <row r="45" ht="15.75" thickBot="1"/>
    <row r="46" spans="2:10" ht="16.5" thickBot="1">
      <c r="B46" s="92"/>
      <c r="C46" s="92" t="s">
        <v>0</v>
      </c>
      <c r="D46" s="92" t="s">
        <v>134</v>
      </c>
      <c r="E46" s="92" t="s">
        <v>29</v>
      </c>
      <c r="F46" s="92" t="s">
        <v>27</v>
      </c>
      <c r="G46" s="92" t="s">
        <v>7</v>
      </c>
      <c r="I46"/>
      <c r="J46" s="2"/>
    </row>
    <row r="47" spans="2:10" ht="15.75" thickBot="1">
      <c r="B47" s="100">
        <v>1</v>
      </c>
      <c r="C47" s="15" t="s">
        <v>88</v>
      </c>
      <c r="D47" s="35" t="s">
        <v>160</v>
      </c>
      <c r="E47" s="64">
        <v>210</v>
      </c>
      <c r="F47" s="16"/>
      <c r="G47" s="35">
        <f aca="true" t="shared" si="2" ref="G47:G52">SUM(E47:F47)</f>
        <v>210</v>
      </c>
      <c r="I47"/>
      <c r="J47" s="2"/>
    </row>
    <row r="48" spans="2:10" ht="15.75" thickBot="1">
      <c r="B48" s="100">
        <v>1</v>
      </c>
      <c r="C48" s="15" t="s">
        <v>153</v>
      </c>
      <c r="D48" s="35" t="s">
        <v>160</v>
      </c>
      <c r="E48" s="64">
        <v>210</v>
      </c>
      <c r="F48" s="16"/>
      <c r="G48" s="35">
        <f t="shared" si="2"/>
        <v>210</v>
      </c>
      <c r="I48"/>
      <c r="J48" s="2"/>
    </row>
    <row r="49" spans="2:10" ht="15.75" thickBot="1">
      <c r="B49" s="112">
        <v>2</v>
      </c>
      <c r="C49" s="6" t="s">
        <v>90</v>
      </c>
      <c r="D49" s="85" t="s">
        <v>157</v>
      </c>
      <c r="E49" s="85">
        <v>190</v>
      </c>
      <c r="F49" s="86"/>
      <c r="G49" s="36">
        <f t="shared" si="2"/>
        <v>190</v>
      </c>
      <c r="I49"/>
      <c r="J49" s="2"/>
    </row>
    <row r="50" spans="2:10" ht="15.75" thickBot="1">
      <c r="B50" s="112">
        <v>2</v>
      </c>
      <c r="C50" s="84" t="s">
        <v>63</v>
      </c>
      <c r="D50" s="85" t="s">
        <v>157</v>
      </c>
      <c r="E50" s="85">
        <v>190</v>
      </c>
      <c r="F50" s="86"/>
      <c r="G50" s="36">
        <f t="shared" si="2"/>
        <v>190</v>
      </c>
      <c r="I50"/>
      <c r="J50" s="2"/>
    </row>
    <row r="51" spans="2:10" ht="15.75" thickBot="1">
      <c r="B51" s="100">
        <v>3</v>
      </c>
      <c r="C51" s="15" t="s">
        <v>89</v>
      </c>
      <c r="D51" s="35" t="s">
        <v>158</v>
      </c>
      <c r="E51" s="35">
        <v>180</v>
      </c>
      <c r="F51" s="16"/>
      <c r="G51" s="35">
        <f t="shared" si="2"/>
        <v>180</v>
      </c>
      <c r="I51"/>
      <c r="J51" s="2"/>
    </row>
    <row r="52" spans="2:10" ht="15.75" thickBot="1">
      <c r="B52" s="100">
        <v>3</v>
      </c>
      <c r="C52" s="15" t="s">
        <v>91</v>
      </c>
      <c r="D52" s="35" t="s">
        <v>158</v>
      </c>
      <c r="E52" s="35">
        <v>180</v>
      </c>
      <c r="F52" s="16"/>
      <c r="G52" s="35">
        <f t="shared" si="2"/>
        <v>180</v>
      </c>
      <c r="I52"/>
      <c r="J52" s="2"/>
    </row>
    <row r="55" ht="18.75">
      <c r="C55" s="3" t="s">
        <v>152</v>
      </c>
    </row>
    <row r="56" ht="15.75" thickBot="1"/>
    <row r="57" spans="2:7" ht="16.5" thickBot="1">
      <c r="B57" s="92"/>
      <c r="C57" s="92" t="s">
        <v>0</v>
      </c>
      <c r="D57" s="92" t="s">
        <v>134</v>
      </c>
      <c r="E57" s="92" t="s">
        <v>29</v>
      </c>
      <c r="F57" s="92" t="s">
        <v>27</v>
      </c>
      <c r="G57" s="92" t="s">
        <v>7</v>
      </c>
    </row>
    <row r="58" spans="2:7" ht="15.75" thickBot="1">
      <c r="B58" s="100">
        <v>1</v>
      </c>
      <c r="C58" s="15" t="s">
        <v>90</v>
      </c>
      <c r="D58" s="35" t="s">
        <v>157</v>
      </c>
      <c r="E58" s="64">
        <v>210</v>
      </c>
      <c r="F58" s="16"/>
      <c r="G58" s="35">
        <f>SUM(E58:F58)</f>
        <v>210</v>
      </c>
    </row>
    <row r="59" spans="2:7" ht="15.75" thickBot="1">
      <c r="B59" s="95">
        <v>2</v>
      </c>
      <c r="C59" s="19" t="s">
        <v>88</v>
      </c>
      <c r="D59" s="33" t="s">
        <v>160</v>
      </c>
      <c r="E59" s="33">
        <v>190</v>
      </c>
      <c r="F59" s="7"/>
      <c r="G59" s="36">
        <f>SUM(E59:F59)</f>
        <v>190</v>
      </c>
    </row>
    <row r="60" spans="2:7" ht="15.75" thickBot="1">
      <c r="B60" s="100">
        <v>3</v>
      </c>
      <c r="C60" s="15" t="s">
        <v>115</v>
      </c>
      <c r="D60" s="35" t="s">
        <v>164</v>
      </c>
      <c r="E60" s="35">
        <v>180</v>
      </c>
      <c r="F60" s="16"/>
      <c r="G60" s="35">
        <f>SUM(E60:F60)</f>
        <v>180</v>
      </c>
    </row>
    <row r="61" spans="2:9" s="39" customFormat="1" ht="15">
      <c r="B61" s="46"/>
      <c r="C61" s="47"/>
      <c r="D61" s="48"/>
      <c r="E61" s="48"/>
      <c r="F61" s="49"/>
      <c r="G61" s="48"/>
      <c r="I61" s="111"/>
    </row>
    <row r="62" spans="2:9" s="39" customFormat="1" ht="15">
      <c r="B62" s="46"/>
      <c r="C62" s="47"/>
      <c r="D62" s="48"/>
      <c r="E62" s="48"/>
      <c r="F62" s="49"/>
      <c r="G62" s="48"/>
      <c r="I62" s="111"/>
    </row>
    <row r="63" spans="2:9" s="39" customFormat="1" ht="18.75">
      <c r="B63" s="46"/>
      <c r="C63" s="29" t="s">
        <v>151</v>
      </c>
      <c r="D63" s="48"/>
      <c r="E63" s="48"/>
      <c r="F63" s="49"/>
      <c r="G63" s="48"/>
      <c r="I63" s="111"/>
    </row>
    <row r="64" spans="2:9" s="49" customFormat="1" ht="15.75" thickBot="1">
      <c r="B64" s="46"/>
      <c r="C64" s="47"/>
      <c r="D64" s="48"/>
      <c r="E64" s="48"/>
      <c r="G64" s="48"/>
      <c r="I64" s="48"/>
    </row>
    <row r="65" spans="2:7" ht="16.5" thickBot="1">
      <c r="B65" s="92"/>
      <c r="C65" s="92" t="s">
        <v>0</v>
      </c>
      <c r="D65" s="92" t="s">
        <v>134</v>
      </c>
      <c r="E65" s="92" t="s">
        <v>29</v>
      </c>
      <c r="F65" s="92" t="s">
        <v>27</v>
      </c>
      <c r="G65" s="92" t="s">
        <v>7</v>
      </c>
    </row>
    <row r="66" spans="2:7" ht="15.75" thickBot="1">
      <c r="B66" s="98">
        <v>1</v>
      </c>
      <c r="C66" s="9" t="s">
        <v>86</v>
      </c>
      <c r="D66" s="32" t="s">
        <v>157</v>
      </c>
      <c r="E66" s="64">
        <v>210</v>
      </c>
      <c r="F66" s="10"/>
      <c r="G66" s="32">
        <f>SUM(E66:F66)</f>
        <v>210</v>
      </c>
    </row>
    <row r="67" spans="2:7" ht="15.75" thickBot="1">
      <c r="B67" s="95">
        <v>2</v>
      </c>
      <c r="C67" s="6" t="s">
        <v>156</v>
      </c>
      <c r="D67" s="33" t="s">
        <v>160</v>
      </c>
      <c r="E67" s="33">
        <v>190</v>
      </c>
      <c r="F67" s="7"/>
      <c r="G67" s="36">
        <f>SUM(E67:F67)</f>
        <v>190</v>
      </c>
    </row>
    <row r="68" spans="2:7" ht="15.75" thickBot="1">
      <c r="B68" s="98">
        <v>3</v>
      </c>
      <c r="C68" s="9" t="s">
        <v>85</v>
      </c>
      <c r="D68" s="32" t="s">
        <v>164</v>
      </c>
      <c r="E68" s="32">
        <v>180</v>
      </c>
      <c r="F68" s="10"/>
      <c r="G68" s="32">
        <f>SUM(E68:F68)</f>
        <v>180</v>
      </c>
    </row>
  </sheetData>
  <sheetProtection/>
  <mergeCells count="2">
    <mergeCell ref="C2:H2"/>
    <mergeCell ref="C3:H3"/>
  </mergeCells>
  <printOptions/>
  <pageMargins left="0.5905511811023623" right="0.5905511811023623" top="0.5511811023622047" bottom="0.5511811023622047" header="0" footer="0"/>
  <pageSetup fitToHeight="2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PATRICK</cp:lastModifiedBy>
  <cp:lastPrinted>2012-11-08T20:33:45Z</cp:lastPrinted>
  <dcterms:created xsi:type="dcterms:W3CDTF">2012-10-18T19:13:05Z</dcterms:created>
  <dcterms:modified xsi:type="dcterms:W3CDTF">2013-02-10T13:47:42Z</dcterms:modified>
  <cp:category/>
  <cp:version/>
  <cp:contentType/>
  <cp:contentStatus/>
</cp:coreProperties>
</file>